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1600" windowHeight="9735" tabRatio="924" firstSheet="16" activeTab="16"/>
  </bookViews>
  <sheets>
    <sheet name="JSPL,A_DRWL_" sheetId="176" r:id="rId1"/>
    <sheet name="KCMW,T_DRWL" sheetId="204" r:id="rId2"/>
    <sheet name="ORICLEAN_DRAWAL" sheetId="208" r:id="rId3"/>
    <sheet name="ORIFOOD_DRAWL" sheetId="209" r:id="rId4"/>
    <sheet name="ULTRATECH ,CTC_DRWL" sheetId="185" r:id="rId5"/>
    <sheet name="DPCL_DRAWL_GNA(RE)" sheetId="172" r:id="rId6"/>
    <sheet name="JSL,D_DRWL_ " sheetId="132" r:id="rId7"/>
    <sheet name="JSPL,B_DRWAL" sheetId="210" r:id="rId8"/>
    <sheet name="TSL,K_DRAWL__" sheetId="174" r:id="rId9"/>
    <sheet name="ADITYA LAPANGA_DRAWL" sheetId="201" r:id="rId10"/>
    <sheet name="ACC CEMENT_DRWL_" sheetId="159" r:id="rId11"/>
    <sheet name="LINDE_DRWL" sheetId="186" r:id="rId12"/>
    <sheet name="VLSEZ_DRWL_" sheetId="180" r:id="rId13"/>
    <sheet name="NALCO,OD_DRWL_" sheetId="130" r:id="rId14"/>
    <sheet name="IMP...MARKER...EXP" sheetId="81" r:id="rId15"/>
    <sheet name="AARTI_GNA" sheetId="194" r:id="rId16"/>
    <sheet name="AMNSIL_GNA" sheetId="206" r:id="rId17"/>
    <sheet name="NBVL IPP exp_TGNA" sheetId="140" r:id="rId18"/>
    <sheet name="NBVL IPP_GNA" sheetId="178" r:id="rId19"/>
    <sheet name="NBVL CPP exp_TGNA_" sheetId="46" r:id="rId20"/>
    <sheet name="NBVL CPP_GNA" sheetId="179" r:id="rId21"/>
    <sheet name="DCBL,R  EXP_TGNA" sheetId="64" r:id="rId22"/>
    <sheet name="VL 9X135_TGNA" sheetId="183" r:id="rId23"/>
    <sheet name="VL 9X135_GNA" sheetId="184" r:id="rId24"/>
    <sheet name="GMR EXP _TGNA" sheetId="143" r:id="rId25"/>
    <sheet name="GMR EXP _GNA" sheetId="136" r:id="rId26"/>
    <sheet name="KCMW EXP_TGNA" sheetId="202" r:id="rId27"/>
    <sheet name="ENVIRON CARE EXP_GNA" sheetId="191" r:id="rId28"/>
    <sheet name="ENVIRON CARE EXP_TGNA" sheetId="144" r:id="rId29"/>
    <sheet name="MAA DURGA _GNA" sheetId="167" r:id="rId30"/>
    <sheet name="MAA DURGA_TGNA" sheetId="175" r:id="rId31"/>
    <sheet name="SMC II EXP_GNA" sheetId="163" r:id="rId32"/>
    <sheet name="SMC II EXP_TGNA" sheetId="145" r:id="rId33"/>
    <sheet name="ASL EXP_GNA" sheetId="166" r:id="rId34"/>
    <sheet name="FACOR EXP_TGNA" sheetId="189" r:id="rId35"/>
    <sheet name="FACOR EXP_GNA" sheetId="149" r:id="rId36"/>
    <sheet name="VISA EXP_GNA" sheetId="150" r:id="rId37"/>
    <sheet name="VISA EXP_TGNA" sheetId="151" r:id="rId38"/>
    <sheet name="SMC EXP_GNA" sheetId="162" r:id="rId39"/>
    <sheet name="SMC EXP_TGNA" sheetId="155" r:id="rId40"/>
    <sheet name="OSISL EXP_TGNA" sheetId="197" r:id="rId41"/>
    <sheet name="OSISL EXP_GNA" sheetId="198" r:id="rId42"/>
    <sheet name="SJSPL EXP_TGNA" sheetId="195" r:id="rId43"/>
    <sheet name="ARYAN ISPAT EXP_TGNA" sheetId="188" r:id="rId44"/>
    <sheet name="ARYAN ISPAT EXP_GNA" sheetId="157" r:id="rId45"/>
    <sheet name="TSL, MERAMANDALI EXP_GNA" sheetId="164" r:id="rId46"/>
    <sheet name="TSL, MERAMANDALI EXP_TGNA" sheetId="165" r:id="rId47"/>
    <sheet name="TIMES STEEL EXP_GNA" sheetId="200" r:id="rId48"/>
    <sheet name="OCL IRON EXP_TGNA" sheetId="190" r:id="rId49"/>
    <sheet name="OCL IRON EXP_GNA" sheetId="199" r:id="rId50"/>
    <sheet name="JPIPL EXP_GNA" sheetId="192" r:id="rId51"/>
    <sheet name="JPIPL EXP_TGNA" sheetId="193" r:id="rId52"/>
    <sheet name="SHYAM METALICS_TGNA" sheetId="205" r:id="rId53"/>
    <sheet name="SHYAM METALICS_GNA" sheetId="207" r:id="rId54"/>
  </sheets>
  <calcPr calcId="152511"/>
</workbook>
</file>

<file path=xl/calcChain.xml><?xml version="1.0" encoding="utf-8"?>
<calcChain xmlns="http://schemas.openxmlformats.org/spreadsheetml/2006/main">
  <c r="AF99" i="180" l="1"/>
  <c r="AE99" i="180"/>
  <c r="AD99" i="180"/>
  <c r="AC99" i="180"/>
  <c r="AB99" i="180"/>
  <c r="AA99" i="180"/>
  <c r="Z99" i="180"/>
  <c r="Y99" i="180"/>
  <c r="X99" i="180"/>
  <c r="W99" i="180"/>
  <c r="V99" i="180"/>
  <c r="U99" i="180"/>
  <c r="T99" i="180"/>
  <c r="S99" i="180"/>
  <c r="R99" i="180"/>
  <c r="Q99" i="180"/>
  <c r="P99" i="180"/>
  <c r="O99" i="180"/>
  <c r="N99" i="180"/>
  <c r="M99" i="180"/>
  <c r="L99" i="180"/>
  <c r="K99" i="180"/>
  <c r="J99" i="180"/>
  <c r="I99" i="180"/>
  <c r="H99" i="180"/>
  <c r="G99" i="180"/>
  <c r="F99" i="180"/>
  <c r="E99" i="180"/>
  <c r="D99" i="180"/>
  <c r="C99" i="180"/>
  <c r="B99" i="180"/>
  <c r="C102" i="180" s="1"/>
  <c r="AF99" i="186" l="1"/>
  <c r="AE99" i="186"/>
  <c r="AD99" i="186"/>
  <c r="AC99" i="186"/>
  <c r="AB99" i="186"/>
  <c r="AA99" i="186"/>
  <c r="Z99" i="186"/>
  <c r="Y99" i="186"/>
  <c r="X99" i="186"/>
  <c r="W99" i="186"/>
  <c r="V99" i="186"/>
  <c r="U99" i="186"/>
  <c r="T99" i="186"/>
  <c r="S99" i="186"/>
  <c r="R99" i="186"/>
  <c r="Q99" i="186"/>
  <c r="P99" i="186"/>
  <c r="O99" i="186"/>
  <c r="N99" i="186"/>
  <c r="M99" i="186"/>
  <c r="L99" i="186"/>
  <c r="K99" i="186"/>
  <c r="J99" i="186"/>
  <c r="I99" i="186"/>
  <c r="H99" i="186"/>
  <c r="G99" i="186"/>
  <c r="F99" i="186"/>
  <c r="E99" i="186"/>
  <c r="D99" i="186"/>
  <c r="C99" i="186"/>
  <c r="B99" i="186"/>
  <c r="C102" i="186" s="1"/>
  <c r="AF99" i="201" l="1"/>
  <c r="AE99" i="201"/>
  <c r="AD99" i="201"/>
  <c r="AC99" i="201"/>
  <c r="AB99" i="201"/>
  <c r="AA99" i="201"/>
  <c r="Z99" i="201"/>
  <c r="Y99" i="201"/>
  <c r="X99" i="201"/>
  <c r="W99" i="201"/>
  <c r="V99" i="201"/>
  <c r="U99" i="201"/>
  <c r="T99" i="201"/>
  <c r="S99" i="201"/>
  <c r="R99" i="201"/>
  <c r="Q99" i="201"/>
  <c r="P99" i="201"/>
  <c r="O99" i="201"/>
  <c r="N99" i="201"/>
  <c r="M99" i="201"/>
  <c r="L99" i="201"/>
  <c r="K99" i="201"/>
  <c r="J99" i="201"/>
  <c r="I99" i="201"/>
  <c r="H99" i="201"/>
  <c r="G99" i="201"/>
  <c r="F99" i="201"/>
  <c r="E99" i="201"/>
  <c r="D99" i="201"/>
  <c r="C99" i="201"/>
  <c r="B99" i="201"/>
  <c r="C102" i="201" s="1"/>
  <c r="AF99" i="159" l="1"/>
  <c r="AE99" i="159"/>
  <c r="AD99" i="159"/>
  <c r="AC99" i="159"/>
  <c r="AB99" i="159"/>
  <c r="AA99" i="159"/>
  <c r="Z99" i="159"/>
  <c r="Y99" i="159"/>
  <c r="X99" i="159"/>
  <c r="W99" i="159"/>
  <c r="V99" i="159"/>
  <c r="U99" i="159"/>
  <c r="T99" i="159"/>
  <c r="S99" i="159"/>
  <c r="R99" i="159"/>
  <c r="Q99" i="159"/>
  <c r="P99" i="159"/>
  <c r="O99" i="159"/>
  <c r="N99" i="159"/>
  <c r="M99" i="159"/>
  <c r="L99" i="159"/>
  <c r="K99" i="159"/>
  <c r="J99" i="159"/>
  <c r="I99" i="159"/>
  <c r="H99" i="159"/>
  <c r="G99" i="159"/>
  <c r="F99" i="159"/>
  <c r="E99" i="159"/>
  <c r="D99" i="159"/>
  <c r="C99" i="159"/>
  <c r="B99" i="159"/>
  <c r="C102" i="159" s="1"/>
  <c r="AG111" i="207" l="1"/>
  <c r="AF111" i="207"/>
  <c r="AE111" i="207"/>
  <c r="AD111" i="207"/>
  <c r="AC111" i="207"/>
  <c r="AB111" i="207"/>
  <c r="AA111" i="207"/>
  <c r="Z111" i="207"/>
  <c r="Y111" i="207"/>
  <c r="X111" i="207"/>
  <c r="W111" i="207"/>
  <c r="V111" i="207"/>
  <c r="U111" i="207"/>
  <c r="T111" i="207"/>
  <c r="S111" i="207"/>
  <c r="R111" i="207"/>
  <c r="Q111" i="207"/>
  <c r="P111" i="207"/>
  <c r="O111" i="207"/>
  <c r="N111" i="207"/>
  <c r="M111" i="207"/>
  <c r="L111" i="207"/>
  <c r="K111" i="207"/>
  <c r="J111" i="207"/>
  <c r="I111" i="207"/>
  <c r="H111" i="207"/>
  <c r="G111" i="207"/>
  <c r="F111" i="207"/>
  <c r="E111" i="207"/>
  <c r="D111" i="207"/>
  <c r="C111" i="207"/>
  <c r="AG110" i="207"/>
  <c r="AF110" i="207"/>
  <c r="AE110" i="207"/>
  <c r="AD110" i="207"/>
  <c r="AC110" i="207"/>
  <c r="AB110" i="207"/>
  <c r="AA110" i="207"/>
  <c r="Z110" i="207"/>
  <c r="Y110" i="207"/>
  <c r="X110" i="207"/>
  <c r="W110" i="207"/>
  <c r="V110" i="207"/>
  <c r="U110" i="207"/>
  <c r="T110" i="207"/>
  <c r="S110" i="207"/>
  <c r="R110" i="207"/>
  <c r="Q110" i="207"/>
  <c r="P110" i="207"/>
  <c r="O110" i="207"/>
  <c r="N110" i="207"/>
  <c r="M110" i="207"/>
  <c r="L110" i="207"/>
  <c r="K110" i="207"/>
  <c r="J110" i="207"/>
  <c r="I110" i="207"/>
  <c r="H110" i="207"/>
  <c r="G110" i="207"/>
  <c r="F110" i="207"/>
  <c r="E110" i="207"/>
  <c r="D110" i="207"/>
  <c r="C110" i="207"/>
  <c r="AG109" i="207"/>
  <c r="AF109" i="207"/>
  <c r="AE109" i="207"/>
  <c r="AD109" i="207"/>
  <c r="AC109" i="207"/>
  <c r="AB109" i="207"/>
  <c r="AA109" i="207"/>
  <c r="Z109" i="207"/>
  <c r="Y109" i="207"/>
  <c r="X109" i="207"/>
  <c r="W109" i="207"/>
  <c r="V109" i="207"/>
  <c r="U109" i="207"/>
  <c r="T109" i="207"/>
  <c r="S109" i="207"/>
  <c r="R109" i="207"/>
  <c r="Q109" i="207"/>
  <c r="P109" i="207"/>
  <c r="O109" i="207"/>
  <c r="N109" i="207"/>
  <c r="M109" i="207"/>
  <c r="L109" i="207"/>
  <c r="K109" i="207"/>
  <c r="J109" i="207"/>
  <c r="I109" i="207"/>
  <c r="H109" i="207"/>
  <c r="G109" i="207"/>
  <c r="F109" i="207"/>
  <c r="E109" i="207"/>
  <c r="D109" i="207"/>
  <c r="C109" i="207"/>
  <c r="AG108" i="207"/>
  <c r="AF108" i="207"/>
  <c r="AE108" i="207"/>
  <c r="AD108" i="207"/>
  <c r="AC108" i="207"/>
  <c r="AB108" i="207"/>
  <c r="AA108" i="207"/>
  <c r="Z108" i="207"/>
  <c r="Y108" i="207"/>
  <c r="X108" i="207"/>
  <c r="W108" i="207"/>
  <c r="V108" i="207"/>
  <c r="U108" i="207"/>
  <c r="T108" i="207"/>
  <c r="S108" i="207"/>
  <c r="R108" i="207"/>
  <c r="Q108" i="207"/>
  <c r="P108" i="207"/>
  <c r="O108" i="207"/>
  <c r="N108" i="207"/>
  <c r="M108" i="207"/>
  <c r="L108" i="207"/>
  <c r="K108" i="207"/>
  <c r="J108" i="207"/>
  <c r="I108" i="207"/>
  <c r="H108" i="207"/>
  <c r="G108" i="207"/>
  <c r="F108" i="207"/>
  <c r="E108" i="207"/>
  <c r="D108" i="207"/>
  <c r="C108" i="207"/>
  <c r="C2" i="207"/>
  <c r="AG111" i="206"/>
  <c r="AF111" i="206"/>
  <c r="AE111" i="206"/>
  <c r="AD111" i="206"/>
  <c r="AC111" i="206"/>
  <c r="AB111" i="206"/>
  <c r="AA111" i="206"/>
  <c r="Z111" i="206"/>
  <c r="Y111" i="206"/>
  <c r="X111" i="206"/>
  <c r="W111" i="206"/>
  <c r="V111" i="206"/>
  <c r="U111" i="206"/>
  <c r="T111" i="206"/>
  <c r="S111" i="206"/>
  <c r="R111" i="206"/>
  <c r="Q111" i="206"/>
  <c r="P111" i="206"/>
  <c r="O111" i="206"/>
  <c r="N111" i="206"/>
  <c r="M111" i="206"/>
  <c r="L111" i="206"/>
  <c r="K111" i="206"/>
  <c r="J111" i="206"/>
  <c r="I111" i="206"/>
  <c r="H111" i="206"/>
  <c r="G111" i="206"/>
  <c r="F111" i="206"/>
  <c r="E111" i="206"/>
  <c r="D111" i="206"/>
  <c r="C111" i="206"/>
  <c r="AG110" i="206"/>
  <c r="AF110" i="206"/>
  <c r="AE110" i="206"/>
  <c r="AD110" i="206"/>
  <c r="AC110" i="206"/>
  <c r="AB110" i="206"/>
  <c r="AA110" i="206"/>
  <c r="Z110" i="206"/>
  <c r="Y110" i="206"/>
  <c r="X110" i="206"/>
  <c r="W110" i="206"/>
  <c r="V110" i="206"/>
  <c r="U110" i="206"/>
  <c r="T110" i="206"/>
  <c r="S110" i="206"/>
  <c r="R110" i="206"/>
  <c r="Q110" i="206"/>
  <c r="P110" i="206"/>
  <c r="O110" i="206"/>
  <c r="N110" i="206"/>
  <c r="M110" i="206"/>
  <c r="L110" i="206"/>
  <c r="K110" i="206"/>
  <c r="J110" i="206"/>
  <c r="I110" i="206"/>
  <c r="H110" i="206"/>
  <c r="G110" i="206"/>
  <c r="F110" i="206"/>
  <c r="E110" i="206"/>
  <c r="D110" i="206"/>
  <c r="C110" i="206"/>
  <c r="AG109" i="206"/>
  <c r="AF109" i="206"/>
  <c r="AE109" i="206"/>
  <c r="AD109" i="206"/>
  <c r="AC109" i="206"/>
  <c r="AB109" i="206"/>
  <c r="AA109" i="206"/>
  <c r="Z109" i="206"/>
  <c r="Y109" i="206"/>
  <c r="X109" i="206"/>
  <c r="W109" i="206"/>
  <c r="V109" i="206"/>
  <c r="U109" i="206"/>
  <c r="T109" i="206"/>
  <c r="S109" i="206"/>
  <c r="R109" i="206"/>
  <c r="Q109" i="206"/>
  <c r="P109" i="206"/>
  <c r="O109" i="206"/>
  <c r="N109" i="206"/>
  <c r="M109" i="206"/>
  <c r="L109" i="206"/>
  <c r="K109" i="206"/>
  <c r="J109" i="206"/>
  <c r="I109" i="206"/>
  <c r="H109" i="206"/>
  <c r="G109" i="206"/>
  <c r="F109" i="206"/>
  <c r="E109" i="206"/>
  <c r="D109" i="206"/>
  <c r="C109" i="206"/>
  <c r="AG108" i="206"/>
  <c r="AF108" i="206"/>
  <c r="AE108" i="206"/>
  <c r="AD108" i="206"/>
  <c r="AC108" i="206"/>
  <c r="AB108" i="206"/>
  <c r="AA108" i="206"/>
  <c r="Z108" i="206"/>
  <c r="Y108" i="206"/>
  <c r="X108" i="206"/>
  <c r="W108" i="206"/>
  <c r="V108" i="206"/>
  <c r="U108" i="206"/>
  <c r="T108" i="206"/>
  <c r="S108" i="206"/>
  <c r="R108" i="206"/>
  <c r="Q108" i="206"/>
  <c r="P108" i="206"/>
  <c r="O108" i="206"/>
  <c r="N108" i="206"/>
  <c r="M108" i="206"/>
  <c r="L108" i="206"/>
  <c r="K108" i="206"/>
  <c r="J108" i="206"/>
  <c r="I108" i="206"/>
  <c r="H108" i="206"/>
  <c r="G108" i="206"/>
  <c r="F108" i="206"/>
  <c r="E108" i="206"/>
  <c r="D108" i="206"/>
  <c r="C108" i="206"/>
  <c r="C2" i="206"/>
  <c r="AG111" i="205" l="1"/>
  <c r="AF111" i="205"/>
  <c r="AE111" i="205"/>
  <c r="AD111" i="205"/>
  <c r="AC111" i="205"/>
  <c r="AB111" i="205"/>
  <c r="AA111" i="205"/>
  <c r="Z111" i="205"/>
  <c r="Y111" i="205"/>
  <c r="X111" i="205"/>
  <c r="W111" i="205"/>
  <c r="V111" i="205"/>
  <c r="U111" i="205"/>
  <c r="T111" i="205"/>
  <c r="S111" i="205"/>
  <c r="R111" i="205"/>
  <c r="Q111" i="205"/>
  <c r="P111" i="205"/>
  <c r="O111" i="205"/>
  <c r="N111" i="205"/>
  <c r="M111" i="205"/>
  <c r="L111" i="205"/>
  <c r="K111" i="205"/>
  <c r="J111" i="205"/>
  <c r="I111" i="205"/>
  <c r="H111" i="205"/>
  <c r="G111" i="205"/>
  <c r="F111" i="205"/>
  <c r="E111" i="205"/>
  <c r="D111" i="205"/>
  <c r="C111" i="205"/>
  <c r="AG110" i="205"/>
  <c r="AF110" i="205"/>
  <c r="AE110" i="205"/>
  <c r="AD110" i="205"/>
  <c r="AC110" i="205"/>
  <c r="AB110" i="205"/>
  <c r="AA110" i="205"/>
  <c r="Z110" i="205"/>
  <c r="Y110" i="205"/>
  <c r="X110" i="205"/>
  <c r="W110" i="205"/>
  <c r="V110" i="205"/>
  <c r="U110" i="205"/>
  <c r="T110" i="205"/>
  <c r="S110" i="205"/>
  <c r="R110" i="205"/>
  <c r="Q110" i="205"/>
  <c r="P110" i="205"/>
  <c r="O110" i="205"/>
  <c r="N110" i="205"/>
  <c r="M110" i="205"/>
  <c r="L110" i="205"/>
  <c r="K110" i="205"/>
  <c r="J110" i="205"/>
  <c r="I110" i="205"/>
  <c r="H110" i="205"/>
  <c r="G110" i="205"/>
  <c r="F110" i="205"/>
  <c r="E110" i="205"/>
  <c r="D110" i="205"/>
  <c r="C110" i="205"/>
  <c r="AG109" i="205"/>
  <c r="AF109" i="205"/>
  <c r="AE109" i="205"/>
  <c r="AD109" i="205"/>
  <c r="AC109" i="205"/>
  <c r="AB109" i="205"/>
  <c r="AA109" i="205"/>
  <c r="Z109" i="205"/>
  <c r="Y109" i="205"/>
  <c r="X109" i="205"/>
  <c r="W109" i="205"/>
  <c r="V109" i="205"/>
  <c r="U109" i="205"/>
  <c r="T109" i="205"/>
  <c r="S109" i="205"/>
  <c r="R109" i="205"/>
  <c r="Q109" i="205"/>
  <c r="P109" i="205"/>
  <c r="O109" i="205"/>
  <c r="N109" i="205"/>
  <c r="M109" i="205"/>
  <c r="L109" i="205"/>
  <c r="K109" i="205"/>
  <c r="J109" i="205"/>
  <c r="I109" i="205"/>
  <c r="H109" i="205"/>
  <c r="G109" i="205"/>
  <c r="F109" i="205"/>
  <c r="E109" i="205"/>
  <c r="D109" i="205"/>
  <c r="C109" i="205"/>
  <c r="AG108" i="205"/>
  <c r="AF108" i="205"/>
  <c r="AE108" i="205"/>
  <c r="AD108" i="205"/>
  <c r="AC108" i="205"/>
  <c r="AB108" i="205"/>
  <c r="AA108" i="205"/>
  <c r="Z108" i="205"/>
  <c r="Y108" i="205"/>
  <c r="X108" i="205"/>
  <c r="W108" i="205"/>
  <c r="V108" i="205"/>
  <c r="U108" i="205"/>
  <c r="T108" i="205"/>
  <c r="S108" i="205"/>
  <c r="R108" i="205"/>
  <c r="Q108" i="205"/>
  <c r="P108" i="205"/>
  <c r="O108" i="205"/>
  <c r="N108" i="205"/>
  <c r="M108" i="205"/>
  <c r="L108" i="205"/>
  <c r="K108" i="205"/>
  <c r="J108" i="205"/>
  <c r="I108" i="205"/>
  <c r="H108" i="205"/>
  <c r="G108" i="205"/>
  <c r="F108" i="205"/>
  <c r="E108" i="205"/>
  <c r="D108" i="205"/>
  <c r="C108" i="205"/>
  <c r="C2" i="205"/>
  <c r="AG111" i="202" l="1"/>
  <c r="AF111" i="202"/>
  <c r="AE111" i="202"/>
  <c r="AD111" i="202"/>
  <c r="AC111" i="202"/>
  <c r="AB111" i="202"/>
  <c r="AA111" i="202"/>
  <c r="Z111" i="202"/>
  <c r="Y111" i="202"/>
  <c r="X111" i="202"/>
  <c r="W111" i="202"/>
  <c r="V111" i="202"/>
  <c r="U111" i="202"/>
  <c r="T111" i="202"/>
  <c r="S111" i="202"/>
  <c r="R111" i="202"/>
  <c r="Q111" i="202"/>
  <c r="P111" i="202"/>
  <c r="O111" i="202"/>
  <c r="N111" i="202"/>
  <c r="M111" i="202"/>
  <c r="L111" i="202"/>
  <c r="K111" i="202"/>
  <c r="J111" i="202"/>
  <c r="I111" i="202"/>
  <c r="H111" i="202"/>
  <c r="G111" i="202"/>
  <c r="F111" i="202"/>
  <c r="E111" i="202"/>
  <c r="D111" i="202"/>
  <c r="C111" i="202"/>
  <c r="AG110" i="202"/>
  <c r="AF110" i="202"/>
  <c r="AE110" i="202"/>
  <c r="AD110" i="202"/>
  <c r="AC110" i="202"/>
  <c r="AB110" i="202"/>
  <c r="AA110" i="202"/>
  <c r="Z110" i="202"/>
  <c r="Y110" i="202"/>
  <c r="X110" i="202"/>
  <c r="W110" i="202"/>
  <c r="V110" i="202"/>
  <c r="U110" i="202"/>
  <c r="T110" i="202"/>
  <c r="S110" i="202"/>
  <c r="R110" i="202"/>
  <c r="Q110" i="202"/>
  <c r="P110" i="202"/>
  <c r="O110" i="202"/>
  <c r="N110" i="202"/>
  <c r="M110" i="202"/>
  <c r="L110" i="202"/>
  <c r="K110" i="202"/>
  <c r="J110" i="202"/>
  <c r="I110" i="202"/>
  <c r="H110" i="202"/>
  <c r="G110" i="202"/>
  <c r="F110" i="202"/>
  <c r="E110" i="202"/>
  <c r="D110" i="202"/>
  <c r="C110" i="202"/>
  <c r="AG109" i="202"/>
  <c r="AF109" i="202"/>
  <c r="AE109" i="202"/>
  <c r="AD109" i="202"/>
  <c r="AC109" i="202"/>
  <c r="AB109" i="202"/>
  <c r="AA109" i="202"/>
  <c r="Z109" i="202"/>
  <c r="Y109" i="202"/>
  <c r="X109" i="202"/>
  <c r="W109" i="202"/>
  <c r="V109" i="202"/>
  <c r="U109" i="202"/>
  <c r="T109" i="202"/>
  <c r="S109" i="202"/>
  <c r="R109" i="202"/>
  <c r="Q109" i="202"/>
  <c r="P109" i="202"/>
  <c r="O109" i="202"/>
  <c r="N109" i="202"/>
  <c r="M109" i="202"/>
  <c r="L109" i="202"/>
  <c r="K109" i="202"/>
  <c r="J109" i="202"/>
  <c r="I109" i="202"/>
  <c r="H109" i="202"/>
  <c r="G109" i="202"/>
  <c r="F109" i="202"/>
  <c r="E109" i="202"/>
  <c r="D109" i="202"/>
  <c r="C109" i="202"/>
  <c r="AG108" i="202"/>
  <c r="AF108" i="202"/>
  <c r="AE108" i="202"/>
  <c r="AD108" i="202"/>
  <c r="AC108" i="202"/>
  <c r="AB108" i="202"/>
  <c r="AA108" i="202"/>
  <c r="Z108" i="202"/>
  <c r="Y108" i="202"/>
  <c r="X108" i="202"/>
  <c r="W108" i="202"/>
  <c r="V108" i="202"/>
  <c r="U108" i="202"/>
  <c r="T108" i="202"/>
  <c r="S108" i="202"/>
  <c r="R108" i="202"/>
  <c r="Q108" i="202"/>
  <c r="P108" i="202"/>
  <c r="O108" i="202"/>
  <c r="N108" i="202"/>
  <c r="M108" i="202"/>
  <c r="L108" i="202"/>
  <c r="K108" i="202"/>
  <c r="J108" i="202"/>
  <c r="I108" i="202"/>
  <c r="H108" i="202"/>
  <c r="G108" i="202"/>
  <c r="F108" i="202"/>
  <c r="E108" i="202"/>
  <c r="D108" i="202"/>
  <c r="C108" i="202"/>
  <c r="C2" i="202"/>
  <c r="D2" i="202" s="1"/>
  <c r="C108" i="155" l="1"/>
  <c r="C2" i="155"/>
  <c r="C2" i="194" l="1"/>
  <c r="D2" i="194" s="1"/>
  <c r="C2" i="140"/>
  <c r="C2" i="178"/>
  <c r="C2" i="46"/>
  <c r="C2" i="183"/>
  <c r="D2" i="183" s="1"/>
  <c r="C2" i="184"/>
  <c r="D2" i="184" s="1"/>
  <c r="C111" i="162"/>
  <c r="C110" i="162"/>
  <c r="C109" i="162"/>
  <c r="C108" i="162"/>
  <c r="C2" i="162"/>
  <c r="C2" i="151"/>
  <c r="C2" i="150"/>
  <c r="C2" i="200"/>
  <c r="AG111" i="200"/>
  <c r="AF111" i="200"/>
  <c r="AE111" i="200"/>
  <c r="AD111" i="200"/>
  <c r="AC111" i="200"/>
  <c r="AB111" i="200"/>
  <c r="AA111" i="200"/>
  <c r="Z111" i="200"/>
  <c r="Y111" i="200"/>
  <c r="X111" i="200"/>
  <c r="W111" i="200"/>
  <c r="V111" i="200"/>
  <c r="U111" i="200"/>
  <c r="T111" i="200"/>
  <c r="S111" i="200"/>
  <c r="R111" i="200"/>
  <c r="Q111" i="200"/>
  <c r="P111" i="200"/>
  <c r="O111" i="200"/>
  <c r="N111" i="200"/>
  <c r="M111" i="200"/>
  <c r="L111" i="200"/>
  <c r="K111" i="200"/>
  <c r="J111" i="200"/>
  <c r="I111" i="200"/>
  <c r="H111" i="200"/>
  <c r="G111" i="200"/>
  <c r="F111" i="200"/>
  <c r="E111" i="200"/>
  <c r="D111" i="200"/>
  <c r="C111" i="200"/>
  <c r="AG110" i="200"/>
  <c r="AF110" i="200"/>
  <c r="AE110" i="200"/>
  <c r="AD110" i="200"/>
  <c r="AC110" i="200"/>
  <c r="AB110" i="200"/>
  <c r="AA110" i="200"/>
  <c r="Z110" i="200"/>
  <c r="Y110" i="200"/>
  <c r="X110" i="200"/>
  <c r="W110" i="200"/>
  <c r="V110" i="200"/>
  <c r="U110" i="200"/>
  <c r="T110" i="200"/>
  <c r="S110" i="200"/>
  <c r="R110" i="200"/>
  <c r="Q110" i="200"/>
  <c r="P110" i="200"/>
  <c r="O110" i="200"/>
  <c r="N110" i="200"/>
  <c r="M110" i="200"/>
  <c r="L110" i="200"/>
  <c r="K110" i="200"/>
  <c r="J110" i="200"/>
  <c r="I110" i="200"/>
  <c r="H110" i="200"/>
  <c r="G110" i="200"/>
  <c r="F110" i="200"/>
  <c r="E110" i="200"/>
  <c r="D110" i="200"/>
  <c r="C110" i="200"/>
  <c r="AG109" i="200"/>
  <c r="AF109" i="200"/>
  <c r="AE109" i="200"/>
  <c r="AD109" i="200"/>
  <c r="AC109" i="200"/>
  <c r="AB109" i="200"/>
  <c r="AA109" i="200"/>
  <c r="Z109" i="200"/>
  <c r="Y109" i="200"/>
  <c r="X109" i="200"/>
  <c r="W109" i="200"/>
  <c r="V109" i="200"/>
  <c r="U109" i="200"/>
  <c r="T109" i="200"/>
  <c r="S109" i="200"/>
  <c r="R109" i="200"/>
  <c r="Q109" i="200"/>
  <c r="P109" i="200"/>
  <c r="O109" i="200"/>
  <c r="N109" i="200"/>
  <c r="M109" i="200"/>
  <c r="L109" i="200"/>
  <c r="K109" i="200"/>
  <c r="J109" i="200"/>
  <c r="I109" i="200"/>
  <c r="H109" i="200"/>
  <c r="G109" i="200"/>
  <c r="F109" i="200"/>
  <c r="E109" i="200"/>
  <c r="D109" i="200"/>
  <c r="C109" i="200"/>
  <c r="AG108" i="200"/>
  <c r="AF108" i="200"/>
  <c r="AE108" i="200"/>
  <c r="AD108" i="200"/>
  <c r="AC108" i="200"/>
  <c r="AB108" i="200"/>
  <c r="AA108" i="200"/>
  <c r="Z108" i="200"/>
  <c r="Y108" i="200"/>
  <c r="X108" i="200"/>
  <c r="W108" i="200"/>
  <c r="V108" i="200"/>
  <c r="U108" i="200"/>
  <c r="T108" i="200"/>
  <c r="S108" i="200"/>
  <c r="R108" i="200"/>
  <c r="Q108" i="200"/>
  <c r="P108" i="200"/>
  <c r="O108" i="200"/>
  <c r="N108" i="200"/>
  <c r="M108" i="200"/>
  <c r="L108" i="200"/>
  <c r="K108" i="200"/>
  <c r="J108" i="200"/>
  <c r="I108" i="200"/>
  <c r="H108" i="200"/>
  <c r="G108" i="200"/>
  <c r="F108" i="200"/>
  <c r="E108" i="200"/>
  <c r="D108" i="200"/>
  <c r="C108" i="200"/>
  <c r="AG111" i="199"/>
  <c r="AF111" i="199"/>
  <c r="AE111" i="199"/>
  <c r="AD111" i="199"/>
  <c r="AC111" i="199"/>
  <c r="AB111" i="199"/>
  <c r="AA111" i="199"/>
  <c r="Z111" i="199"/>
  <c r="Y111" i="199"/>
  <c r="X111" i="199"/>
  <c r="W111" i="199"/>
  <c r="V111" i="199"/>
  <c r="U111" i="199"/>
  <c r="T111" i="199"/>
  <c r="S111" i="199"/>
  <c r="R111" i="199"/>
  <c r="Q111" i="199"/>
  <c r="P111" i="199"/>
  <c r="O111" i="199"/>
  <c r="N111" i="199"/>
  <c r="M111" i="199"/>
  <c r="L111" i="199"/>
  <c r="K111" i="199"/>
  <c r="J111" i="199"/>
  <c r="I111" i="199"/>
  <c r="H111" i="199"/>
  <c r="G111" i="199"/>
  <c r="F111" i="199"/>
  <c r="E111" i="199"/>
  <c r="D111" i="199"/>
  <c r="C111" i="199"/>
  <c r="AG110" i="199"/>
  <c r="AF110" i="199"/>
  <c r="AE110" i="199"/>
  <c r="AD110" i="199"/>
  <c r="AC110" i="199"/>
  <c r="AB110" i="199"/>
  <c r="AA110" i="199"/>
  <c r="Z110" i="199"/>
  <c r="Y110" i="199"/>
  <c r="X110" i="199"/>
  <c r="W110" i="199"/>
  <c r="V110" i="199"/>
  <c r="U110" i="199"/>
  <c r="T110" i="199"/>
  <c r="S110" i="199"/>
  <c r="R110" i="199"/>
  <c r="Q110" i="199"/>
  <c r="P110" i="199"/>
  <c r="O110" i="199"/>
  <c r="N110" i="199"/>
  <c r="M110" i="199"/>
  <c r="L110" i="199"/>
  <c r="K110" i="199"/>
  <c r="J110" i="199"/>
  <c r="I110" i="199"/>
  <c r="H110" i="199"/>
  <c r="G110" i="199"/>
  <c r="F110" i="199"/>
  <c r="E110" i="199"/>
  <c r="D110" i="199"/>
  <c r="C110" i="199"/>
  <c r="AG109" i="199"/>
  <c r="AF109" i="199"/>
  <c r="AE109" i="199"/>
  <c r="AD109" i="199"/>
  <c r="AC109" i="199"/>
  <c r="AB109" i="199"/>
  <c r="AA109" i="199"/>
  <c r="Z109" i="199"/>
  <c r="Y109" i="199"/>
  <c r="X109" i="199"/>
  <c r="W109" i="199"/>
  <c r="V109" i="199"/>
  <c r="U109" i="199"/>
  <c r="T109" i="199"/>
  <c r="S109" i="199"/>
  <c r="R109" i="199"/>
  <c r="Q109" i="199"/>
  <c r="P109" i="199"/>
  <c r="O109" i="199"/>
  <c r="N109" i="199"/>
  <c r="M109" i="199"/>
  <c r="L109" i="199"/>
  <c r="K109" i="199"/>
  <c r="J109" i="199"/>
  <c r="I109" i="199"/>
  <c r="H109" i="199"/>
  <c r="G109" i="199"/>
  <c r="F109" i="199"/>
  <c r="E109" i="199"/>
  <c r="D109" i="199"/>
  <c r="C109" i="199"/>
  <c r="AG108" i="199"/>
  <c r="AF108" i="199"/>
  <c r="AE108" i="199"/>
  <c r="AD108" i="199"/>
  <c r="AC108" i="199"/>
  <c r="AB108" i="199"/>
  <c r="AA108" i="199"/>
  <c r="Z108" i="199"/>
  <c r="Y108" i="199"/>
  <c r="X108" i="199"/>
  <c r="W108" i="199"/>
  <c r="V108" i="199"/>
  <c r="U108" i="199"/>
  <c r="T108" i="199"/>
  <c r="S108" i="199"/>
  <c r="R108" i="199"/>
  <c r="Q108" i="199"/>
  <c r="P108" i="199"/>
  <c r="O108" i="199"/>
  <c r="N108" i="199"/>
  <c r="M108" i="199"/>
  <c r="L108" i="199"/>
  <c r="K108" i="199"/>
  <c r="J108" i="199"/>
  <c r="I108" i="199"/>
  <c r="H108" i="199"/>
  <c r="G108" i="199"/>
  <c r="F108" i="199"/>
  <c r="E108" i="199"/>
  <c r="D108" i="199"/>
  <c r="C108" i="199"/>
  <c r="C2" i="199"/>
  <c r="AG111" i="198" l="1"/>
  <c r="AF111" i="198"/>
  <c r="AE111" i="198"/>
  <c r="AD111" i="198"/>
  <c r="AC111" i="198"/>
  <c r="AB111" i="198"/>
  <c r="AA111" i="198"/>
  <c r="Z111" i="198"/>
  <c r="Y111" i="198"/>
  <c r="X111" i="198"/>
  <c r="W111" i="198"/>
  <c r="V111" i="198"/>
  <c r="U111" i="198"/>
  <c r="T111" i="198"/>
  <c r="S111" i="198"/>
  <c r="R111" i="198"/>
  <c r="Q111" i="198"/>
  <c r="P111" i="198"/>
  <c r="O111" i="198"/>
  <c r="N111" i="198"/>
  <c r="M111" i="198"/>
  <c r="L111" i="198"/>
  <c r="K111" i="198"/>
  <c r="J111" i="198"/>
  <c r="I111" i="198"/>
  <c r="H111" i="198"/>
  <c r="G111" i="198"/>
  <c r="F111" i="198"/>
  <c r="E111" i="198"/>
  <c r="D111" i="198"/>
  <c r="C111" i="198"/>
  <c r="AG110" i="198"/>
  <c r="AF110" i="198"/>
  <c r="AE110" i="198"/>
  <c r="AD110" i="198"/>
  <c r="AC110" i="198"/>
  <c r="AB110" i="198"/>
  <c r="AA110" i="198"/>
  <c r="Z110" i="198"/>
  <c r="Y110" i="198"/>
  <c r="X110" i="198"/>
  <c r="W110" i="198"/>
  <c r="V110" i="198"/>
  <c r="U110" i="198"/>
  <c r="T110" i="198"/>
  <c r="S110" i="198"/>
  <c r="R110" i="198"/>
  <c r="Q110" i="198"/>
  <c r="P110" i="198"/>
  <c r="O110" i="198"/>
  <c r="N110" i="198"/>
  <c r="M110" i="198"/>
  <c r="L110" i="198"/>
  <c r="K110" i="198"/>
  <c r="J110" i="198"/>
  <c r="I110" i="198"/>
  <c r="H110" i="198"/>
  <c r="G110" i="198"/>
  <c r="F110" i="198"/>
  <c r="E110" i="198"/>
  <c r="D110" i="198"/>
  <c r="C110" i="198"/>
  <c r="AG109" i="198"/>
  <c r="AF109" i="198"/>
  <c r="AE109" i="198"/>
  <c r="AD109" i="198"/>
  <c r="AC109" i="198"/>
  <c r="AB109" i="198"/>
  <c r="AA109" i="198"/>
  <c r="Z109" i="198"/>
  <c r="Y109" i="198"/>
  <c r="X109" i="198"/>
  <c r="W109" i="198"/>
  <c r="V109" i="198"/>
  <c r="U109" i="198"/>
  <c r="T109" i="198"/>
  <c r="S109" i="198"/>
  <c r="R109" i="198"/>
  <c r="Q109" i="198"/>
  <c r="P109" i="198"/>
  <c r="O109" i="198"/>
  <c r="N109" i="198"/>
  <c r="M109" i="198"/>
  <c r="L109" i="198"/>
  <c r="K109" i="198"/>
  <c r="J109" i="198"/>
  <c r="I109" i="198"/>
  <c r="H109" i="198"/>
  <c r="G109" i="198"/>
  <c r="F109" i="198"/>
  <c r="E109" i="198"/>
  <c r="D109" i="198"/>
  <c r="C109" i="198"/>
  <c r="AG108" i="198"/>
  <c r="AF108" i="198"/>
  <c r="AE108" i="198"/>
  <c r="AD108" i="198"/>
  <c r="AC108" i="198"/>
  <c r="AB108" i="198"/>
  <c r="AA108" i="198"/>
  <c r="Z108" i="198"/>
  <c r="Y108" i="198"/>
  <c r="X108" i="198"/>
  <c r="W108" i="198"/>
  <c r="V108" i="198"/>
  <c r="U108" i="198"/>
  <c r="T108" i="198"/>
  <c r="S108" i="198"/>
  <c r="R108" i="198"/>
  <c r="Q108" i="198"/>
  <c r="P108" i="198"/>
  <c r="O108" i="198"/>
  <c r="N108" i="198"/>
  <c r="M108" i="198"/>
  <c r="L108" i="198"/>
  <c r="K108" i="198"/>
  <c r="J108" i="198"/>
  <c r="I108" i="198"/>
  <c r="H108" i="198"/>
  <c r="G108" i="198"/>
  <c r="F108" i="198"/>
  <c r="E108" i="198"/>
  <c r="D108" i="198"/>
  <c r="C108" i="198"/>
  <c r="C2" i="198"/>
  <c r="AG111" i="197"/>
  <c r="AF111" i="197"/>
  <c r="AE111" i="197"/>
  <c r="AD111" i="197"/>
  <c r="AC111" i="197"/>
  <c r="AB111" i="197"/>
  <c r="AA111" i="197"/>
  <c r="Z111" i="197"/>
  <c r="Y111" i="197"/>
  <c r="X111" i="197"/>
  <c r="W111" i="197"/>
  <c r="V111" i="197"/>
  <c r="U111" i="197"/>
  <c r="T111" i="197"/>
  <c r="S111" i="197"/>
  <c r="R111" i="197"/>
  <c r="Q111" i="197"/>
  <c r="P111" i="197"/>
  <c r="O111" i="197"/>
  <c r="N111" i="197"/>
  <c r="M111" i="197"/>
  <c r="L111" i="197"/>
  <c r="K111" i="197"/>
  <c r="J111" i="197"/>
  <c r="I111" i="197"/>
  <c r="H111" i="197"/>
  <c r="G111" i="197"/>
  <c r="F111" i="197"/>
  <c r="E111" i="197"/>
  <c r="D111" i="197"/>
  <c r="C111" i="197"/>
  <c r="AG110" i="197"/>
  <c r="AF110" i="197"/>
  <c r="AE110" i="197"/>
  <c r="AD110" i="197"/>
  <c r="AC110" i="197"/>
  <c r="AB110" i="197"/>
  <c r="AA110" i="197"/>
  <c r="Z110" i="197"/>
  <c r="Y110" i="197"/>
  <c r="X110" i="197"/>
  <c r="W110" i="197"/>
  <c r="V110" i="197"/>
  <c r="U110" i="197"/>
  <c r="T110" i="197"/>
  <c r="S110" i="197"/>
  <c r="R110" i="197"/>
  <c r="Q110" i="197"/>
  <c r="P110" i="197"/>
  <c r="O110" i="197"/>
  <c r="N110" i="197"/>
  <c r="M110" i="197"/>
  <c r="L110" i="197"/>
  <c r="K110" i="197"/>
  <c r="J110" i="197"/>
  <c r="I110" i="197"/>
  <c r="H110" i="197"/>
  <c r="G110" i="197"/>
  <c r="F110" i="197"/>
  <c r="E110" i="197"/>
  <c r="D110" i="197"/>
  <c r="C110" i="197"/>
  <c r="AG109" i="197"/>
  <c r="AF109" i="197"/>
  <c r="AE109" i="197"/>
  <c r="AD109" i="197"/>
  <c r="AC109" i="197"/>
  <c r="AB109" i="197"/>
  <c r="AA109" i="197"/>
  <c r="Z109" i="197"/>
  <c r="Y109" i="197"/>
  <c r="X109" i="197"/>
  <c r="W109" i="197"/>
  <c r="V109" i="197"/>
  <c r="U109" i="197"/>
  <c r="T109" i="197"/>
  <c r="S109" i="197"/>
  <c r="R109" i="197"/>
  <c r="Q109" i="197"/>
  <c r="P109" i="197"/>
  <c r="O109" i="197"/>
  <c r="N109" i="197"/>
  <c r="M109" i="197"/>
  <c r="L109" i="197"/>
  <c r="K109" i="197"/>
  <c r="J109" i="197"/>
  <c r="I109" i="197"/>
  <c r="H109" i="197"/>
  <c r="G109" i="197"/>
  <c r="F109" i="197"/>
  <c r="E109" i="197"/>
  <c r="D109" i="197"/>
  <c r="C109" i="197"/>
  <c r="AG108" i="197"/>
  <c r="AF108" i="197"/>
  <c r="AE108" i="197"/>
  <c r="AD108" i="197"/>
  <c r="AC108" i="197"/>
  <c r="AB108" i="197"/>
  <c r="AA108" i="197"/>
  <c r="Z108" i="197"/>
  <c r="Y108" i="197"/>
  <c r="X108" i="197"/>
  <c r="W108" i="197"/>
  <c r="V108" i="197"/>
  <c r="U108" i="197"/>
  <c r="T108" i="197"/>
  <c r="S108" i="197"/>
  <c r="R108" i="197"/>
  <c r="Q108" i="197"/>
  <c r="P108" i="197"/>
  <c r="O108" i="197"/>
  <c r="N108" i="197"/>
  <c r="M108" i="197"/>
  <c r="L108" i="197"/>
  <c r="K108" i="197"/>
  <c r="J108" i="197"/>
  <c r="I108" i="197"/>
  <c r="H108" i="197"/>
  <c r="G108" i="197"/>
  <c r="F108" i="197"/>
  <c r="E108" i="197"/>
  <c r="D108" i="197"/>
  <c r="C108" i="197"/>
  <c r="C2" i="197"/>
  <c r="C111" i="151" l="1"/>
  <c r="C110" i="151"/>
  <c r="C109" i="151"/>
  <c r="E109" i="151"/>
  <c r="C108" i="151"/>
  <c r="AG111" i="195" l="1"/>
  <c r="AF111" i="195"/>
  <c r="AE111" i="195"/>
  <c r="AD111" i="195"/>
  <c r="AC111" i="195"/>
  <c r="AB111" i="195"/>
  <c r="AA111" i="195"/>
  <c r="Z111" i="195"/>
  <c r="Y111" i="195"/>
  <c r="X111" i="195"/>
  <c r="W111" i="195"/>
  <c r="V111" i="195"/>
  <c r="U111" i="195"/>
  <c r="T111" i="195"/>
  <c r="S111" i="195"/>
  <c r="R111" i="195"/>
  <c r="Q111" i="195"/>
  <c r="P111" i="195"/>
  <c r="O111" i="195"/>
  <c r="N111" i="195"/>
  <c r="M111" i="195"/>
  <c r="L111" i="195"/>
  <c r="K111" i="195"/>
  <c r="J111" i="195"/>
  <c r="I111" i="195"/>
  <c r="H111" i="195"/>
  <c r="G111" i="195"/>
  <c r="F111" i="195"/>
  <c r="E111" i="195"/>
  <c r="D111" i="195"/>
  <c r="C111" i="195"/>
  <c r="AG110" i="195"/>
  <c r="AF110" i="195"/>
  <c r="AE110" i="195"/>
  <c r="AD110" i="195"/>
  <c r="AC110" i="195"/>
  <c r="AB110" i="195"/>
  <c r="AA110" i="195"/>
  <c r="Z110" i="195"/>
  <c r="Y110" i="195"/>
  <c r="X110" i="195"/>
  <c r="W110" i="195"/>
  <c r="V110" i="195"/>
  <c r="U110" i="195"/>
  <c r="T110" i="195"/>
  <c r="S110" i="195"/>
  <c r="R110" i="195"/>
  <c r="Q110" i="195"/>
  <c r="P110" i="195"/>
  <c r="O110" i="195"/>
  <c r="N110" i="195"/>
  <c r="M110" i="195"/>
  <c r="L110" i="195"/>
  <c r="K110" i="195"/>
  <c r="J110" i="195"/>
  <c r="I110" i="195"/>
  <c r="H110" i="195"/>
  <c r="G110" i="195"/>
  <c r="F110" i="195"/>
  <c r="E110" i="195"/>
  <c r="D110" i="195"/>
  <c r="C110" i="195"/>
  <c r="AG109" i="195"/>
  <c r="AF109" i="195"/>
  <c r="AE109" i="195"/>
  <c r="AD109" i="195"/>
  <c r="AC109" i="195"/>
  <c r="AB109" i="195"/>
  <c r="AA109" i="195"/>
  <c r="Z109" i="195"/>
  <c r="Y109" i="195"/>
  <c r="X109" i="195"/>
  <c r="W109" i="195"/>
  <c r="V109" i="195"/>
  <c r="U109" i="195"/>
  <c r="T109" i="195"/>
  <c r="S109" i="195"/>
  <c r="R109" i="195"/>
  <c r="Q109" i="195"/>
  <c r="P109" i="195"/>
  <c r="O109" i="195"/>
  <c r="N109" i="195"/>
  <c r="M109" i="195"/>
  <c r="L109" i="195"/>
  <c r="K109" i="195"/>
  <c r="J109" i="195"/>
  <c r="I109" i="195"/>
  <c r="H109" i="195"/>
  <c r="G109" i="195"/>
  <c r="F109" i="195"/>
  <c r="E109" i="195"/>
  <c r="D109" i="195"/>
  <c r="C109" i="195"/>
  <c r="AG108" i="195"/>
  <c r="AF108" i="195"/>
  <c r="AE108" i="195"/>
  <c r="AD108" i="195"/>
  <c r="AC108" i="195"/>
  <c r="AB108" i="195"/>
  <c r="AA108" i="195"/>
  <c r="Z108" i="195"/>
  <c r="Y108" i="195"/>
  <c r="X108" i="195"/>
  <c r="W108" i="195"/>
  <c r="V108" i="195"/>
  <c r="U108" i="195"/>
  <c r="T108" i="195"/>
  <c r="S108" i="195"/>
  <c r="R108" i="195"/>
  <c r="Q108" i="195"/>
  <c r="P108" i="195"/>
  <c r="O108" i="195"/>
  <c r="N108" i="195"/>
  <c r="M108" i="195"/>
  <c r="L108" i="195"/>
  <c r="K108" i="195"/>
  <c r="J108" i="195"/>
  <c r="I108" i="195"/>
  <c r="H108" i="195"/>
  <c r="G108" i="195"/>
  <c r="F108" i="195"/>
  <c r="E108" i="195"/>
  <c r="D108" i="195"/>
  <c r="C108" i="195"/>
  <c r="C2" i="195"/>
  <c r="AG111" i="194" l="1"/>
  <c r="AF111" i="194"/>
  <c r="AE111" i="194"/>
  <c r="AD111" i="194"/>
  <c r="AC111" i="194"/>
  <c r="AB111" i="194"/>
  <c r="AA111" i="194"/>
  <c r="Z111" i="194"/>
  <c r="Y111" i="194"/>
  <c r="X111" i="194"/>
  <c r="W111" i="194"/>
  <c r="V111" i="194"/>
  <c r="U111" i="194"/>
  <c r="T111" i="194"/>
  <c r="S111" i="194"/>
  <c r="R111" i="194"/>
  <c r="Q111" i="194"/>
  <c r="P111" i="194"/>
  <c r="O111" i="194"/>
  <c r="N111" i="194"/>
  <c r="M111" i="194"/>
  <c r="L111" i="194"/>
  <c r="K111" i="194"/>
  <c r="J111" i="194"/>
  <c r="I111" i="194"/>
  <c r="H111" i="194"/>
  <c r="G111" i="194"/>
  <c r="F111" i="194"/>
  <c r="E111" i="194"/>
  <c r="D111" i="194"/>
  <c r="C111" i="194"/>
  <c r="AG110" i="194"/>
  <c r="AF110" i="194"/>
  <c r="AE110" i="194"/>
  <c r="AD110" i="194"/>
  <c r="AC110" i="194"/>
  <c r="AB110" i="194"/>
  <c r="AA110" i="194"/>
  <c r="Z110" i="194"/>
  <c r="Y110" i="194"/>
  <c r="X110" i="194"/>
  <c r="W110" i="194"/>
  <c r="V110" i="194"/>
  <c r="U110" i="194"/>
  <c r="T110" i="194"/>
  <c r="S110" i="194"/>
  <c r="R110" i="194"/>
  <c r="Q110" i="194"/>
  <c r="P110" i="194"/>
  <c r="O110" i="194"/>
  <c r="N110" i="194"/>
  <c r="M110" i="194"/>
  <c r="L110" i="194"/>
  <c r="K110" i="194"/>
  <c r="J110" i="194"/>
  <c r="I110" i="194"/>
  <c r="H110" i="194"/>
  <c r="G110" i="194"/>
  <c r="F110" i="194"/>
  <c r="E110" i="194"/>
  <c r="D110" i="194"/>
  <c r="C110" i="194"/>
  <c r="AG109" i="194"/>
  <c r="AF109" i="194"/>
  <c r="AE109" i="194"/>
  <c r="AD109" i="194"/>
  <c r="AC109" i="194"/>
  <c r="AB109" i="194"/>
  <c r="AA109" i="194"/>
  <c r="Z109" i="194"/>
  <c r="Y109" i="194"/>
  <c r="X109" i="194"/>
  <c r="W109" i="194"/>
  <c r="V109" i="194"/>
  <c r="U109" i="194"/>
  <c r="T109" i="194"/>
  <c r="S109" i="194"/>
  <c r="R109" i="194"/>
  <c r="Q109" i="194"/>
  <c r="P109" i="194"/>
  <c r="O109" i="194"/>
  <c r="N109" i="194"/>
  <c r="M109" i="194"/>
  <c r="L109" i="194"/>
  <c r="K109" i="194"/>
  <c r="J109" i="194"/>
  <c r="I109" i="194"/>
  <c r="H109" i="194"/>
  <c r="G109" i="194"/>
  <c r="F109" i="194"/>
  <c r="E109" i="194"/>
  <c r="D109" i="194"/>
  <c r="C109" i="194"/>
  <c r="AG108" i="194"/>
  <c r="AF108" i="194"/>
  <c r="AE108" i="194"/>
  <c r="AD108" i="194"/>
  <c r="AC108" i="194"/>
  <c r="AB108" i="194"/>
  <c r="AA108" i="194"/>
  <c r="Z108" i="194"/>
  <c r="Y108" i="194"/>
  <c r="X108" i="194"/>
  <c r="W108" i="194"/>
  <c r="V108" i="194"/>
  <c r="U108" i="194"/>
  <c r="T108" i="194"/>
  <c r="S108" i="194"/>
  <c r="R108" i="194"/>
  <c r="Q108" i="194"/>
  <c r="P108" i="194"/>
  <c r="O108" i="194"/>
  <c r="N108" i="194"/>
  <c r="M108" i="194"/>
  <c r="L108" i="194"/>
  <c r="K108" i="194"/>
  <c r="J108" i="194"/>
  <c r="I108" i="194"/>
  <c r="H108" i="194"/>
  <c r="G108" i="194"/>
  <c r="F108" i="194"/>
  <c r="E108" i="194"/>
  <c r="D108" i="194"/>
  <c r="C108" i="194"/>
  <c r="D108" i="140" l="1"/>
  <c r="E108" i="140"/>
  <c r="F108" i="140"/>
  <c r="G108" i="140"/>
  <c r="H108" i="140"/>
  <c r="I108" i="140"/>
  <c r="J108" i="140"/>
  <c r="K108" i="140"/>
  <c r="L108" i="140"/>
  <c r="M108" i="140"/>
  <c r="N108" i="140"/>
  <c r="O108" i="140"/>
  <c r="P108" i="140"/>
  <c r="Q108" i="140"/>
  <c r="R108" i="140"/>
  <c r="S108" i="140"/>
  <c r="T108" i="140"/>
  <c r="U108" i="140"/>
  <c r="V108" i="140"/>
  <c r="W108" i="140"/>
  <c r="X108" i="140"/>
  <c r="Y108" i="140"/>
  <c r="Z108" i="140"/>
  <c r="AA108" i="140"/>
  <c r="AB108" i="140"/>
  <c r="AC108" i="140"/>
  <c r="AD108" i="140"/>
  <c r="AE108" i="140"/>
  <c r="AF108" i="140"/>
  <c r="AG108" i="140"/>
  <c r="AG111" i="193" l="1"/>
  <c r="AF111" i="193"/>
  <c r="AE111" i="193"/>
  <c r="AD111" i="193"/>
  <c r="AC111" i="193"/>
  <c r="AB111" i="193"/>
  <c r="AA111" i="193"/>
  <c r="Z111" i="193"/>
  <c r="Y111" i="193"/>
  <c r="X111" i="193"/>
  <c r="W111" i="193"/>
  <c r="V111" i="193"/>
  <c r="U111" i="193"/>
  <c r="T111" i="193"/>
  <c r="S111" i="193"/>
  <c r="R111" i="193"/>
  <c r="Q111" i="193"/>
  <c r="P111" i="193"/>
  <c r="O111" i="193"/>
  <c r="N111" i="193"/>
  <c r="M111" i="193"/>
  <c r="L111" i="193"/>
  <c r="K111" i="193"/>
  <c r="J111" i="193"/>
  <c r="I111" i="193"/>
  <c r="H111" i="193"/>
  <c r="G111" i="193"/>
  <c r="F111" i="193"/>
  <c r="E111" i="193"/>
  <c r="D111" i="193"/>
  <c r="C111" i="193"/>
  <c r="AG110" i="193"/>
  <c r="AF110" i="193"/>
  <c r="AE110" i="193"/>
  <c r="AD110" i="193"/>
  <c r="AC110" i="193"/>
  <c r="AB110" i="193"/>
  <c r="AA110" i="193"/>
  <c r="Z110" i="193"/>
  <c r="Y110" i="193"/>
  <c r="X110" i="193"/>
  <c r="W110" i="193"/>
  <c r="V110" i="193"/>
  <c r="U110" i="193"/>
  <c r="T110" i="193"/>
  <c r="S110" i="193"/>
  <c r="R110" i="193"/>
  <c r="Q110" i="193"/>
  <c r="P110" i="193"/>
  <c r="O110" i="193"/>
  <c r="N110" i="193"/>
  <c r="M110" i="193"/>
  <c r="L110" i="193"/>
  <c r="K110" i="193"/>
  <c r="J110" i="193"/>
  <c r="I110" i="193"/>
  <c r="H110" i="193"/>
  <c r="G110" i="193"/>
  <c r="F110" i="193"/>
  <c r="E110" i="193"/>
  <c r="D110" i="193"/>
  <c r="C110" i="193"/>
  <c r="AG109" i="193"/>
  <c r="AF109" i="193"/>
  <c r="AE109" i="193"/>
  <c r="AD109" i="193"/>
  <c r="AC109" i="193"/>
  <c r="AB109" i="193"/>
  <c r="AA109" i="193"/>
  <c r="Z109" i="193"/>
  <c r="Y109" i="193"/>
  <c r="X109" i="193"/>
  <c r="W109" i="193"/>
  <c r="V109" i="193"/>
  <c r="U109" i="193"/>
  <c r="T109" i="193"/>
  <c r="S109" i="193"/>
  <c r="R109" i="193"/>
  <c r="Q109" i="193"/>
  <c r="P109" i="193"/>
  <c r="O109" i="193"/>
  <c r="N109" i="193"/>
  <c r="M109" i="193"/>
  <c r="L109" i="193"/>
  <c r="K109" i="193"/>
  <c r="J109" i="193"/>
  <c r="I109" i="193"/>
  <c r="H109" i="193"/>
  <c r="G109" i="193"/>
  <c r="F109" i="193"/>
  <c r="E109" i="193"/>
  <c r="D109" i="193"/>
  <c r="C109" i="193"/>
  <c r="AG108" i="193"/>
  <c r="AF108" i="193"/>
  <c r="AE108" i="193"/>
  <c r="AD108" i="193"/>
  <c r="AC108" i="193"/>
  <c r="AB108" i="193"/>
  <c r="AA108" i="193"/>
  <c r="Z108" i="193"/>
  <c r="Y108" i="193"/>
  <c r="X108" i="193"/>
  <c r="W108" i="193"/>
  <c r="V108" i="193"/>
  <c r="U108" i="193"/>
  <c r="T108" i="193"/>
  <c r="S108" i="193"/>
  <c r="R108" i="193"/>
  <c r="Q108" i="193"/>
  <c r="P108" i="193"/>
  <c r="O108" i="193"/>
  <c r="N108" i="193"/>
  <c r="M108" i="193"/>
  <c r="L108" i="193"/>
  <c r="K108" i="193"/>
  <c r="J108" i="193"/>
  <c r="I108" i="193"/>
  <c r="H108" i="193"/>
  <c r="G108" i="193"/>
  <c r="F108" i="193"/>
  <c r="E108" i="193"/>
  <c r="D108" i="193"/>
  <c r="C108" i="193"/>
  <c r="C2" i="193"/>
  <c r="AG111" i="192" l="1"/>
  <c r="AF111" i="192"/>
  <c r="AE111" i="192"/>
  <c r="AD111" i="192"/>
  <c r="AC111" i="192"/>
  <c r="AB111" i="192"/>
  <c r="AA111" i="192"/>
  <c r="Z111" i="192"/>
  <c r="Y111" i="192"/>
  <c r="X111" i="192"/>
  <c r="W111" i="192"/>
  <c r="V111" i="192"/>
  <c r="U111" i="192"/>
  <c r="T111" i="192"/>
  <c r="S111" i="192"/>
  <c r="R111" i="192"/>
  <c r="Q111" i="192"/>
  <c r="P111" i="192"/>
  <c r="O111" i="192"/>
  <c r="N111" i="192"/>
  <c r="M111" i="192"/>
  <c r="L111" i="192"/>
  <c r="K111" i="192"/>
  <c r="J111" i="192"/>
  <c r="I111" i="192"/>
  <c r="H111" i="192"/>
  <c r="G111" i="192"/>
  <c r="F111" i="192"/>
  <c r="E111" i="192"/>
  <c r="D111" i="192"/>
  <c r="C111" i="192"/>
  <c r="AG110" i="192"/>
  <c r="AF110" i="192"/>
  <c r="AE110" i="192"/>
  <c r="AD110" i="192"/>
  <c r="AC110" i="192"/>
  <c r="AB110" i="192"/>
  <c r="AA110" i="192"/>
  <c r="Z110" i="192"/>
  <c r="Y110" i="192"/>
  <c r="X110" i="192"/>
  <c r="W110" i="192"/>
  <c r="V110" i="192"/>
  <c r="U110" i="192"/>
  <c r="T110" i="192"/>
  <c r="S110" i="192"/>
  <c r="R110" i="192"/>
  <c r="Q110" i="192"/>
  <c r="P110" i="192"/>
  <c r="O110" i="192"/>
  <c r="N110" i="192"/>
  <c r="M110" i="192"/>
  <c r="L110" i="192"/>
  <c r="K110" i="192"/>
  <c r="J110" i="192"/>
  <c r="I110" i="192"/>
  <c r="H110" i="192"/>
  <c r="G110" i="192"/>
  <c r="F110" i="192"/>
  <c r="E110" i="192"/>
  <c r="D110" i="192"/>
  <c r="C110" i="192"/>
  <c r="AG109" i="192"/>
  <c r="AF109" i="192"/>
  <c r="AE109" i="192"/>
  <c r="AD109" i="192"/>
  <c r="AC109" i="192"/>
  <c r="AB109" i="192"/>
  <c r="AA109" i="192"/>
  <c r="Z109" i="192"/>
  <c r="Y109" i="192"/>
  <c r="X109" i="192"/>
  <c r="W109" i="192"/>
  <c r="V109" i="192"/>
  <c r="U109" i="192"/>
  <c r="T109" i="192"/>
  <c r="S109" i="192"/>
  <c r="R109" i="192"/>
  <c r="Q109" i="192"/>
  <c r="P109" i="192"/>
  <c r="O109" i="192"/>
  <c r="N109" i="192"/>
  <c r="M109" i="192"/>
  <c r="L109" i="192"/>
  <c r="K109" i="192"/>
  <c r="J109" i="192"/>
  <c r="I109" i="192"/>
  <c r="H109" i="192"/>
  <c r="G109" i="192"/>
  <c r="F109" i="192"/>
  <c r="E109" i="192"/>
  <c r="D109" i="192"/>
  <c r="C109" i="192"/>
  <c r="AG108" i="192"/>
  <c r="AF108" i="192"/>
  <c r="AE108" i="192"/>
  <c r="AD108" i="192"/>
  <c r="AC108" i="192"/>
  <c r="AB108" i="192"/>
  <c r="AA108" i="192"/>
  <c r="Z108" i="192"/>
  <c r="Y108" i="192"/>
  <c r="X108" i="192"/>
  <c r="W108" i="192"/>
  <c r="V108" i="192"/>
  <c r="U108" i="192"/>
  <c r="T108" i="192"/>
  <c r="S108" i="192"/>
  <c r="R108" i="192"/>
  <c r="Q108" i="192"/>
  <c r="P108" i="192"/>
  <c r="O108" i="192"/>
  <c r="N108" i="192"/>
  <c r="M108" i="192"/>
  <c r="L108" i="192"/>
  <c r="K108" i="192"/>
  <c r="J108" i="192"/>
  <c r="I108" i="192"/>
  <c r="H108" i="192"/>
  <c r="G108" i="192"/>
  <c r="F108" i="192"/>
  <c r="E108" i="192"/>
  <c r="D108" i="192"/>
  <c r="C108" i="192"/>
  <c r="C2" i="192"/>
  <c r="AG111" i="191"/>
  <c r="AF111" i="191"/>
  <c r="AE111" i="191"/>
  <c r="AD111" i="191"/>
  <c r="AC111" i="191"/>
  <c r="AB111" i="191"/>
  <c r="AA111" i="191"/>
  <c r="Z111" i="191"/>
  <c r="Y111" i="191"/>
  <c r="X111" i="191"/>
  <c r="W111" i="191"/>
  <c r="V111" i="191"/>
  <c r="U111" i="191"/>
  <c r="T111" i="191"/>
  <c r="S111" i="191"/>
  <c r="R111" i="191"/>
  <c r="Q111" i="191"/>
  <c r="P111" i="191"/>
  <c r="O111" i="191"/>
  <c r="N111" i="191"/>
  <c r="M111" i="191"/>
  <c r="L111" i="191"/>
  <c r="K111" i="191"/>
  <c r="J111" i="191"/>
  <c r="I111" i="191"/>
  <c r="H111" i="191"/>
  <c r="G111" i="191"/>
  <c r="F111" i="191"/>
  <c r="E111" i="191"/>
  <c r="D111" i="191"/>
  <c r="C111" i="191"/>
  <c r="AG110" i="191"/>
  <c r="AF110" i="191"/>
  <c r="AE110" i="191"/>
  <c r="AD110" i="191"/>
  <c r="AC110" i="191"/>
  <c r="AB110" i="191"/>
  <c r="AA110" i="191"/>
  <c r="Z110" i="191"/>
  <c r="Y110" i="191"/>
  <c r="X110" i="191"/>
  <c r="W110" i="191"/>
  <c r="V110" i="191"/>
  <c r="U110" i="191"/>
  <c r="T110" i="191"/>
  <c r="S110" i="191"/>
  <c r="R110" i="191"/>
  <c r="Q110" i="191"/>
  <c r="P110" i="191"/>
  <c r="O110" i="191"/>
  <c r="N110" i="191"/>
  <c r="M110" i="191"/>
  <c r="L110" i="191"/>
  <c r="K110" i="191"/>
  <c r="J110" i="191"/>
  <c r="I110" i="191"/>
  <c r="H110" i="191"/>
  <c r="G110" i="191"/>
  <c r="F110" i="191"/>
  <c r="E110" i="191"/>
  <c r="D110" i="191"/>
  <c r="C110" i="191"/>
  <c r="AG109" i="191"/>
  <c r="AF109" i="191"/>
  <c r="AE109" i="191"/>
  <c r="AD109" i="191"/>
  <c r="AC109" i="191"/>
  <c r="AB109" i="191"/>
  <c r="AA109" i="191"/>
  <c r="Z109" i="191"/>
  <c r="Y109" i="191"/>
  <c r="X109" i="191"/>
  <c r="W109" i="191"/>
  <c r="V109" i="191"/>
  <c r="U109" i="191"/>
  <c r="T109" i="191"/>
  <c r="S109" i="191"/>
  <c r="R109" i="191"/>
  <c r="Q109" i="191"/>
  <c r="P109" i="191"/>
  <c r="O109" i="191"/>
  <c r="N109" i="191"/>
  <c r="M109" i="191"/>
  <c r="L109" i="191"/>
  <c r="K109" i="191"/>
  <c r="J109" i="191"/>
  <c r="I109" i="191"/>
  <c r="H109" i="191"/>
  <c r="G109" i="191"/>
  <c r="F109" i="191"/>
  <c r="E109" i="191"/>
  <c r="D109" i="191"/>
  <c r="C109" i="191"/>
  <c r="AG108" i="191"/>
  <c r="AF108" i="191"/>
  <c r="AE108" i="191"/>
  <c r="AD108" i="191"/>
  <c r="AC108" i="191"/>
  <c r="AB108" i="191"/>
  <c r="AA108" i="191"/>
  <c r="Z108" i="191"/>
  <c r="Y108" i="191"/>
  <c r="X108" i="191"/>
  <c r="W108" i="191"/>
  <c r="V108" i="191"/>
  <c r="U108" i="191"/>
  <c r="T108" i="191"/>
  <c r="S108" i="191"/>
  <c r="R108" i="191"/>
  <c r="Q108" i="191"/>
  <c r="P108" i="191"/>
  <c r="O108" i="191"/>
  <c r="N108" i="191"/>
  <c r="M108" i="191"/>
  <c r="L108" i="191"/>
  <c r="K108" i="191"/>
  <c r="J108" i="191"/>
  <c r="I108" i="191"/>
  <c r="H108" i="191"/>
  <c r="G108" i="191"/>
  <c r="F108" i="191"/>
  <c r="E108" i="191"/>
  <c r="D108" i="191"/>
  <c r="C108" i="191"/>
  <c r="C2" i="191"/>
  <c r="AG111" i="190" l="1"/>
  <c r="AF111" i="190"/>
  <c r="AE111" i="190"/>
  <c r="AD111" i="190"/>
  <c r="AC111" i="190"/>
  <c r="AB111" i="190"/>
  <c r="AA111" i="190"/>
  <c r="Z111" i="190"/>
  <c r="Y111" i="190"/>
  <c r="X111" i="190"/>
  <c r="W111" i="190"/>
  <c r="V111" i="190"/>
  <c r="U111" i="190"/>
  <c r="T111" i="190"/>
  <c r="S111" i="190"/>
  <c r="R111" i="190"/>
  <c r="Q111" i="190"/>
  <c r="P111" i="190"/>
  <c r="O111" i="190"/>
  <c r="N111" i="190"/>
  <c r="M111" i="190"/>
  <c r="L111" i="190"/>
  <c r="K111" i="190"/>
  <c r="J111" i="190"/>
  <c r="I111" i="190"/>
  <c r="H111" i="190"/>
  <c r="G111" i="190"/>
  <c r="F111" i="190"/>
  <c r="E111" i="190"/>
  <c r="D111" i="190"/>
  <c r="C111" i="190"/>
  <c r="AG110" i="190"/>
  <c r="AF110" i="190"/>
  <c r="AE110" i="190"/>
  <c r="AD110" i="190"/>
  <c r="AC110" i="190"/>
  <c r="AB110" i="190"/>
  <c r="AA110" i="190"/>
  <c r="Z110" i="190"/>
  <c r="Y110" i="190"/>
  <c r="X110" i="190"/>
  <c r="W110" i="190"/>
  <c r="V110" i="190"/>
  <c r="U110" i="190"/>
  <c r="T110" i="190"/>
  <c r="S110" i="190"/>
  <c r="R110" i="190"/>
  <c r="Q110" i="190"/>
  <c r="P110" i="190"/>
  <c r="O110" i="190"/>
  <c r="N110" i="190"/>
  <c r="M110" i="190"/>
  <c r="L110" i="190"/>
  <c r="K110" i="190"/>
  <c r="J110" i="190"/>
  <c r="I110" i="190"/>
  <c r="H110" i="190"/>
  <c r="G110" i="190"/>
  <c r="F110" i="190"/>
  <c r="E110" i="190"/>
  <c r="D110" i="190"/>
  <c r="C110" i="190"/>
  <c r="AG109" i="190"/>
  <c r="AF109" i="190"/>
  <c r="AE109" i="190"/>
  <c r="AD109" i="190"/>
  <c r="AC109" i="190"/>
  <c r="AB109" i="190"/>
  <c r="AA109" i="190"/>
  <c r="Z109" i="190"/>
  <c r="Y109" i="190"/>
  <c r="X109" i="190"/>
  <c r="W109" i="190"/>
  <c r="V109" i="190"/>
  <c r="U109" i="190"/>
  <c r="T109" i="190"/>
  <c r="S109" i="190"/>
  <c r="R109" i="190"/>
  <c r="Q109" i="190"/>
  <c r="P109" i="190"/>
  <c r="O109" i="190"/>
  <c r="N109" i="190"/>
  <c r="M109" i="190"/>
  <c r="L109" i="190"/>
  <c r="K109" i="190"/>
  <c r="J109" i="190"/>
  <c r="I109" i="190"/>
  <c r="H109" i="190"/>
  <c r="G109" i="190"/>
  <c r="F109" i="190"/>
  <c r="E109" i="190"/>
  <c r="D109" i="190"/>
  <c r="C109" i="190"/>
  <c r="AG108" i="190"/>
  <c r="AF108" i="190"/>
  <c r="AE108" i="190"/>
  <c r="AD108" i="190"/>
  <c r="AC108" i="190"/>
  <c r="AB108" i="190"/>
  <c r="AA108" i="190"/>
  <c r="Z108" i="190"/>
  <c r="Y108" i="190"/>
  <c r="X108" i="190"/>
  <c r="W108" i="190"/>
  <c r="V108" i="190"/>
  <c r="U108" i="190"/>
  <c r="T108" i="190"/>
  <c r="S108" i="190"/>
  <c r="R108" i="190"/>
  <c r="Q108" i="190"/>
  <c r="P108" i="190"/>
  <c r="O108" i="190"/>
  <c r="N108" i="190"/>
  <c r="M108" i="190"/>
  <c r="L108" i="190"/>
  <c r="K108" i="190"/>
  <c r="J108" i="190"/>
  <c r="I108" i="190"/>
  <c r="H108" i="190"/>
  <c r="G108" i="190"/>
  <c r="F108" i="190"/>
  <c r="E108" i="190"/>
  <c r="D108" i="190"/>
  <c r="C108" i="190"/>
  <c r="C2" i="190"/>
  <c r="AG111" i="189"/>
  <c r="AF111" i="189"/>
  <c r="AE111" i="189"/>
  <c r="AD111" i="189"/>
  <c r="AC111" i="189"/>
  <c r="AB111" i="189"/>
  <c r="AA111" i="189"/>
  <c r="Z111" i="189"/>
  <c r="Y111" i="189"/>
  <c r="X111" i="189"/>
  <c r="W111" i="189"/>
  <c r="V111" i="189"/>
  <c r="U111" i="189"/>
  <c r="T111" i="189"/>
  <c r="S111" i="189"/>
  <c r="R111" i="189"/>
  <c r="Q111" i="189"/>
  <c r="P111" i="189"/>
  <c r="O111" i="189"/>
  <c r="N111" i="189"/>
  <c r="M111" i="189"/>
  <c r="L111" i="189"/>
  <c r="K111" i="189"/>
  <c r="J111" i="189"/>
  <c r="I111" i="189"/>
  <c r="H111" i="189"/>
  <c r="G111" i="189"/>
  <c r="F111" i="189"/>
  <c r="E111" i="189"/>
  <c r="D111" i="189"/>
  <c r="C111" i="189"/>
  <c r="AG110" i="189"/>
  <c r="AF110" i="189"/>
  <c r="AE110" i="189"/>
  <c r="AD110" i="189"/>
  <c r="AC110" i="189"/>
  <c r="AB110" i="189"/>
  <c r="AA110" i="189"/>
  <c r="Z110" i="189"/>
  <c r="Y110" i="189"/>
  <c r="X110" i="189"/>
  <c r="W110" i="189"/>
  <c r="V110" i="189"/>
  <c r="U110" i="189"/>
  <c r="T110" i="189"/>
  <c r="S110" i="189"/>
  <c r="R110" i="189"/>
  <c r="Q110" i="189"/>
  <c r="P110" i="189"/>
  <c r="O110" i="189"/>
  <c r="N110" i="189"/>
  <c r="M110" i="189"/>
  <c r="L110" i="189"/>
  <c r="K110" i="189"/>
  <c r="J110" i="189"/>
  <c r="I110" i="189"/>
  <c r="H110" i="189"/>
  <c r="G110" i="189"/>
  <c r="F110" i="189"/>
  <c r="E110" i="189"/>
  <c r="D110" i="189"/>
  <c r="C110" i="189"/>
  <c r="AG109" i="189"/>
  <c r="AF109" i="189"/>
  <c r="AE109" i="189"/>
  <c r="AD109" i="189"/>
  <c r="AC109" i="189"/>
  <c r="AB109" i="189"/>
  <c r="AA109" i="189"/>
  <c r="Z109" i="189"/>
  <c r="Y109" i="189"/>
  <c r="X109" i="189"/>
  <c r="W109" i="189"/>
  <c r="V109" i="189"/>
  <c r="U109" i="189"/>
  <c r="T109" i="189"/>
  <c r="S109" i="189"/>
  <c r="R109" i="189"/>
  <c r="Q109" i="189"/>
  <c r="P109" i="189"/>
  <c r="O109" i="189"/>
  <c r="N109" i="189"/>
  <c r="M109" i="189"/>
  <c r="L109" i="189"/>
  <c r="K109" i="189"/>
  <c r="J109" i="189"/>
  <c r="I109" i="189"/>
  <c r="H109" i="189"/>
  <c r="G109" i="189"/>
  <c r="F109" i="189"/>
  <c r="E109" i="189"/>
  <c r="D109" i="189"/>
  <c r="C109" i="189"/>
  <c r="AG108" i="189"/>
  <c r="AF108" i="189"/>
  <c r="AE108" i="189"/>
  <c r="AD108" i="189"/>
  <c r="AC108" i="189"/>
  <c r="AB108" i="189"/>
  <c r="AA108" i="189"/>
  <c r="Z108" i="189"/>
  <c r="Y108" i="189"/>
  <c r="X108" i="189"/>
  <c r="W108" i="189"/>
  <c r="V108" i="189"/>
  <c r="U108" i="189"/>
  <c r="T108" i="189"/>
  <c r="S108" i="189"/>
  <c r="R108" i="189"/>
  <c r="Q108" i="189"/>
  <c r="P108" i="189"/>
  <c r="O108" i="189"/>
  <c r="N108" i="189"/>
  <c r="M108" i="189"/>
  <c r="L108" i="189"/>
  <c r="K108" i="189"/>
  <c r="J108" i="189"/>
  <c r="I108" i="189"/>
  <c r="H108" i="189"/>
  <c r="G108" i="189"/>
  <c r="F108" i="189"/>
  <c r="E108" i="189"/>
  <c r="D108" i="189"/>
  <c r="C108" i="189"/>
  <c r="C2" i="189"/>
  <c r="AG111" i="188"/>
  <c r="AF111" i="188"/>
  <c r="AE111" i="188"/>
  <c r="AD111" i="188"/>
  <c r="AC111" i="188"/>
  <c r="AB111" i="188"/>
  <c r="AA111" i="188"/>
  <c r="Z111" i="188"/>
  <c r="Y111" i="188"/>
  <c r="X111" i="188"/>
  <c r="W111" i="188"/>
  <c r="V111" i="188"/>
  <c r="U111" i="188"/>
  <c r="T111" i="188"/>
  <c r="S111" i="188"/>
  <c r="R111" i="188"/>
  <c r="Q111" i="188"/>
  <c r="P111" i="188"/>
  <c r="O111" i="188"/>
  <c r="N111" i="188"/>
  <c r="M111" i="188"/>
  <c r="L111" i="188"/>
  <c r="K111" i="188"/>
  <c r="J111" i="188"/>
  <c r="I111" i="188"/>
  <c r="H111" i="188"/>
  <c r="G111" i="188"/>
  <c r="F111" i="188"/>
  <c r="E111" i="188"/>
  <c r="D111" i="188"/>
  <c r="C111" i="188"/>
  <c r="AG110" i="188"/>
  <c r="AF110" i="188"/>
  <c r="AE110" i="188"/>
  <c r="AD110" i="188"/>
  <c r="AC110" i="188"/>
  <c r="AB110" i="188"/>
  <c r="AA110" i="188"/>
  <c r="Z110" i="188"/>
  <c r="Y110" i="188"/>
  <c r="X110" i="188"/>
  <c r="W110" i="188"/>
  <c r="V110" i="188"/>
  <c r="U110" i="188"/>
  <c r="T110" i="188"/>
  <c r="S110" i="188"/>
  <c r="R110" i="188"/>
  <c r="Q110" i="188"/>
  <c r="P110" i="188"/>
  <c r="O110" i="188"/>
  <c r="N110" i="188"/>
  <c r="M110" i="188"/>
  <c r="L110" i="188"/>
  <c r="K110" i="188"/>
  <c r="J110" i="188"/>
  <c r="I110" i="188"/>
  <c r="H110" i="188"/>
  <c r="G110" i="188"/>
  <c r="F110" i="188"/>
  <c r="E110" i="188"/>
  <c r="D110" i="188"/>
  <c r="C110" i="188"/>
  <c r="AG109" i="188"/>
  <c r="AF109" i="188"/>
  <c r="AE109" i="188"/>
  <c r="AD109" i="188"/>
  <c r="AC109" i="188"/>
  <c r="AB109" i="188"/>
  <c r="AA109" i="188"/>
  <c r="Z109" i="188"/>
  <c r="Y109" i="188"/>
  <c r="X109" i="188"/>
  <c r="W109" i="188"/>
  <c r="V109" i="188"/>
  <c r="U109" i="188"/>
  <c r="T109" i="188"/>
  <c r="S109" i="188"/>
  <c r="R109" i="188"/>
  <c r="Q109" i="188"/>
  <c r="P109" i="188"/>
  <c r="O109" i="188"/>
  <c r="N109" i="188"/>
  <c r="M109" i="188"/>
  <c r="L109" i="188"/>
  <c r="K109" i="188"/>
  <c r="J109" i="188"/>
  <c r="I109" i="188"/>
  <c r="H109" i="188"/>
  <c r="G109" i="188"/>
  <c r="F109" i="188"/>
  <c r="E109" i="188"/>
  <c r="D109" i="188"/>
  <c r="C109" i="188"/>
  <c r="AG108" i="188"/>
  <c r="AF108" i="188"/>
  <c r="AE108" i="188"/>
  <c r="AD108" i="188"/>
  <c r="AC108" i="188"/>
  <c r="AB108" i="188"/>
  <c r="AA108" i="188"/>
  <c r="Z108" i="188"/>
  <c r="Y108" i="188"/>
  <c r="X108" i="188"/>
  <c r="W108" i="188"/>
  <c r="V108" i="188"/>
  <c r="U108" i="188"/>
  <c r="T108" i="188"/>
  <c r="S108" i="188"/>
  <c r="R108" i="188"/>
  <c r="Q108" i="188"/>
  <c r="P108" i="188"/>
  <c r="O108" i="188"/>
  <c r="N108" i="188"/>
  <c r="M108" i="188"/>
  <c r="L108" i="188"/>
  <c r="K108" i="188"/>
  <c r="J108" i="188"/>
  <c r="I108" i="188"/>
  <c r="H108" i="188"/>
  <c r="G108" i="188"/>
  <c r="F108" i="188"/>
  <c r="E108" i="188"/>
  <c r="D108" i="188"/>
  <c r="C108" i="188"/>
  <c r="C2" i="188"/>
  <c r="AG111" i="184" l="1"/>
  <c r="AF111" i="184"/>
  <c r="AE111" i="184"/>
  <c r="AD111" i="184"/>
  <c r="AC111" i="184"/>
  <c r="AB111" i="184"/>
  <c r="AA111" i="184"/>
  <c r="Z111" i="184"/>
  <c r="Y111" i="184"/>
  <c r="X111" i="184"/>
  <c r="W111" i="184"/>
  <c r="V111" i="184"/>
  <c r="U111" i="184"/>
  <c r="T111" i="184"/>
  <c r="S111" i="184"/>
  <c r="R111" i="184"/>
  <c r="Q111" i="184"/>
  <c r="P111" i="184"/>
  <c r="O111" i="184"/>
  <c r="N111" i="184"/>
  <c r="M111" i="184"/>
  <c r="L111" i="184"/>
  <c r="K111" i="184"/>
  <c r="J111" i="184"/>
  <c r="I111" i="184"/>
  <c r="H111" i="184"/>
  <c r="G111" i="184"/>
  <c r="F111" i="184"/>
  <c r="E111" i="184"/>
  <c r="D111" i="184"/>
  <c r="C111" i="184"/>
  <c r="AG110" i="184"/>
  <c r="AF110" i="184"/>
  <c r="AE110" i="184"/>
  <c r="AD110" i="184"/>
  <c r="AC110" i="184"/>
  <c r="AB110" i="184"/>
  <c r="AA110" i="184"/>
  <c r="Z110" i="184"/>
  <c r="Y110" i="184"/>
  <c r="X110" i="184"/>
  <c r="W110" i="184"/>
  <c r="V110" i="184"/>
  <c r="U110" i="184"/>
  <c r="T110" i="184"/>
  <c r="S110" i="184"/>
  <c r="R110" i="184"/>
  <c r="Q110" i="184"/>
  <c r="P110" i="184"/>
  <c r="O110" i="184"/>
  <c r="N110" i="184"/>
  <c r="M110" i="184"/>
  <c r="L110" i="184"/>
  <c r="K110" i="184"/>
  <c r="J110" i="184"/>
  <c r="I110" i="184"/>
  <c r="H110" i="184"/>
  <c r="G110" i="184"/>
  <c r="F110" i="184"/>
  <c r="E110" i="184"/>
  <c r="D110" i="184"/>
  <c r="C110" i="184"/>
  <c r="AG109" i="184"/>
  <c r="AF109" i="184"/>
  <c r="AE109" i="184"/>
  <c r="AD109" i="184"/>
  <c r="AC109" i="184"/>
  <c r="AB109" i="184"/>
  <c r="AA109" i="184"/>
  <c r="Z109" i="184"/>
  <c r="Y109" i="184"/>
  <c r="X109" i="184"/>
  <c r="W109" i="184"/>
  <c r="V109" i="184"/>
  <c r="U109" i="184"/>
  <c r="T109" i="184"/>
  <c r="S109" i="184"/>
  <c r="R109" i="184"/>
  <c r="Q109" i="184"/>
  <c r="P109" i="184"/>
  <c r="O109" i="184"/>
  <c r="N109" i="184"/>
  <c r="M109" i="184"/>
  <c r="L109" i="184"/>
  <c r="K109" i="184"/>
  <c r="J109" i="184"/>
  <c r="I109" i="184"/>
  <c r="H109" i="184"/>
  <c r="G109" i="184"/>
  <c r="F109" i="184"/>
  <c r="E109" i="184"/>
  <c r="D109" i="184"/>
  <c r="C109" i="184"/>
  <c r="AG108" i="184"/>
  <c r="AF108" i="184"/>
  <c r="AE108" i="184"/>
  <c r="AD108" i="184"/>
  <c r="AC108" i="184"/>
  <c r="AB108" i="184"/>
  <c r="AA108" i="184"/>
  <c r="Z108" i="184"/>
  <c r="Y108" i="184"/>
  <c r="X108" i="184"/>
  <c r="W108" i="184"/>
  <c r="V108" i="184"/>
  <c r="U108" i="184"/>
  <c r="T108" i="184"/>
  <c r="S108" i="184"/>
  <c r="R108" i="184"/>
  <c r="Q108" i="184"/>
  <c r="P108" i="184"/>
  <c r="O108" i="184"/>
  <c r="N108" i="184"/>
  <c r="M108" i="184"/>
  <c r="L108" i="184"/>
  <c r="K108" i="184"/>
  <c r="J108" i="184"/>
  <c r="I108" i="184"/>
  <c r="H108" i="184"/>
  <c r="G108" i="184"/>
  <c r="F108" i="184"/>
  <c r="E108" i="184"/>
  <c r="D108" i="184"/>
  <c r="C108" i="184"/>
  <c r="AG111" i="183" l="1"/>
  <c r="AF111" i="183"/>
  <c r="AE111" i="183"/>
  <c r="AD111" i="183"/>
  <c r="AC111" i="183"/>
  <c r="AB111" i="183"/>
  <c r="AA111" i="183"/>
  <c r="Z111" i="183"/>
  <c r="Y111" i="183"/>
  <c r="X111" i="183"/>
  <c r="W111" i="183"/>
  <c r="V111" i="183"/>
  <c r="U111" i="183"/>
  <c r="T111" i="183"/>
  <c r="S111" i="183"/>
  <c r="R111" i="183"/>
  <c r="Q111" i="183"/>
  <c r="P111" i="183"/>
  <c r="O111" i="183"/>
  <c r="N111" i="183"/>
  <c r="M111" i="183"/>
  <c r="L111" i="183"/>
  <c r="K111" i="183"/>
  <c r="J111" i="183"/>
  <c r="I111" i="183"/>
  <c r="H111" i="183"/>
  <c r="G111" i="183"/>
  <c r="F111" i="183"/>
  <c r="E111" i="183"/>
  <c r="D111" i="183"/>
  <c r="C111" i="183"/>
  <c r="AG110" i="183"/>
  <c r="AF110" i="183"/>
  <c r="AE110" i="183"/>
  <c r="AD110" i="183"/>
  <c r="AC110" i="183"/>
  <c r="AB110" i="183"/>
  <c r="AA110" i="183"/>
  <c r="Z110" i="183"/>
  <c r="Y110" i="183"/>
  <c r="X110" i="183"/>
  <c r="W110" i="183"/>
  <c r="V110" i="183"/>
  <c r="U110" i="183"/>
  <c r="T110" i="183"/>
  <c r="S110" i="183"/>
  <c r="R110" i="183"/>
  <c r="Q110" i="183"/>
  <c r="P110" i="183"/>
  <c r="O110" i="183"/>
  <c r="N110" i="183"/>
  <c r="M110" i="183"/>
  <c r="L110" i="183"/>
  <c r="K110" i="183"/>
  <c r="J110" i="183"/>
  <c r="I110" i="183"/>
  <c r="H110" i="183"/>
  <c r="G110" i="183"/>
  <c r="F110" i="183"/>
  <c r="E110" i="183"/>
  <c r="D110" i="183"/>
  <c r="C110" i="183"/>
  <c r="AG109" i="183"/>
  <c r="AF109" i="183"/>
  <c r="AE109" i="183"/>
  <c r="AD109" i="183"/>
  <c r="AC109" i="183"/>
  <c r="AB109" i="183"/>
  <c r="AA109" i="183"/>
  <c r="Z109" i="183"/>
  <c r="Y109" i="183"/>
  <c r="X109" i="183"/>
  <c r="W109" i="183"/>
  <c r="V109" i="183"/>
  <c r="U109" i="183"/>
  <c r="T109" i="183"/>
  <c r="S109" i="183"/>
  <c r="R109" i="183"/>
  <c r="Q109" i="183"/>
  <c r="P109" i="183"/>
  <c r="O109" i="183"/>
  <c r="N109" i="183"/>
  <c r="M109" i="183"/>
  <c r="L109" i="183"/>
  <c r="K109" i="183"/>
  <c r="J109" i="183"/>
  <c r="I109" i="183"/>
  <c r="H109" i="183"/>
  <c r="G109" i="183"/>
  <c r="F109" i="183"/>
  <c r="E109" i="183"/>
  <c r="D109" i="183"/>
  <c r="C109" i="183"/>
  <c r="AG108" i="183"/>
  <c r="AF108" i="183"/>
  <c r="AE108" i="183"/>
  <c r="AD108" i="183"/>
  <c r="AC108" i="183"/>
  <c r="AB108" i="183"/>
  <c r="AA108" i="183"/>
  <c r="Z108" i="183"/>
  <c r="Y108" i="183"/>
  <c r="X108" i="183"/>
  <c r="W108" i="183"/>
  <c r="V108" i="183"/>
  <c r="U108" i="183"/>
  <c r="T108" i="183"/>
  <c r="S108" i="183"/>
  <c r="R108" i="183"/>
  <c r="Q108" i="183"/>
  <c r="P108" i="183"/>
  <c r="O108" i="183"/>
  <c r="N108" i="183"/>
  <c r="M108" i="183"/>
  <c r="L108" i="183"/>
  <c r="K108" i="183"/>
  <c r="J108" i="183"/>
  <c r="I108" i="183"/>
  <c r="H108" i="183"/>
  <c r="G108" i="183"/>
  <c r="F108" i="183"/>
  <c r="E108" i="183"/>
  <c r="D108" i="183"/>
  <c r="C108" i="183"/>
  <c r="AG111" i="179" l="1"/>
  <c r="AF111" i="179"/>
  <c r="AE111" i="179"/>
  <c r="AD111" i="179"/>
  <c r="AC111" i="179"/>
  <c r="AB111" i="179"/>
  <c r="AA111" i="179"/>
  <c r="Z111" i="179"/>
  <c r="Y111" i="179"/>
  <c r="X111" i="179"/>
  <c r="W111" i="179"/>
  <c r="V111" i="179"/>
  <c r="U111" i="179"/>
  <c r="T111" i="179"/>
  <c r="S111" i="179"/>
  <c r="R111" i="179"/>
  <c r="Q111" i="179"/>
  <c r="P111" i="179"/>
  <c r="O111" i="179"/>
  <c r="N111" i="179"/>
  <c r="M111" i="179"/>
  <c r="L111" i="179"/>
  <c r="K111" i="179"/>
  <c r="J111" i="179"/>
  <c r="I111" i="179"/>
  <c r="H111" i="179"/>
  <c r="G111" i="179"/>
  <c r="F111" i="179"/>
  <c r="E111" i="179"/>
  <c r="D111" i="179"/>
  <c r="C111" i="179"/>
  <c r="AG110" i="179"/>
  <c r="AF110" i="179"/>
  <c r="AE110" i="179"/>
  <c r="AD110" i="179"/>
  <c r="AC110" i="179"/>
  <c r="AB110" i="179"/>
  <c r="AA110" i="179"/>
  <c r="Z110" i="179"/>
  <c r="Y110" i="179"/>
  <c r="X110" i="179"/>
  <c r="W110" i="179"/>
  <c r="V110" i="179"/>
  <c r="U110" i="179"/>
  <c r="T110" i="179"/>
  <c r="S110" i="179"/>
  <c r="R110" i="179"/>
  <c r="Q110" i="179"/>
  <c r="P110" i="179"/>
  <c r="O110" i="179"/>
  <c r="N110" i="179"/>
  <c r="M110" i="179"/>
  <c r="L110" i="179"/>
  <c r="K110" i="179"/>
  <c r="J110" i="179"/>
  <c r="I110" i="179"/>
  <c r="H110" i="179"/>
  <c r="G110" i="179"/>
  <c r="F110" i="179"/>
  <c r="E110" i="179"/>
  <c r="D110" i="179"/>
  <c r="C110" i="179"/>
  <c r="AG109" i="179"/>
  <c r="AF109" i="179"/>
  <c r="AE109" i="179"/>
  <c r="AD109" i="179"/>
  <c r="AC109" i="179"/>
  <c r="AB109" i="179"/>
  <c r="AA109" i="179"/>
  <c r="Z109" i="179"/>
  <c r="Y109" i="179"/>
  <c r="X109" i="179"/>
  <c r="W109" i="179"/>
  <c r="V109" i="179"/>
  <c r="U109" i="179"/>
  <c r="T109" i="179"/>
  <c r="S109" i="179"/>
  <c r="R109" i="179"/>
  <c r="Q109" i="179"/>
  <c r="P109" i="179"/>
  <c r="O109" i="179"/>
  <c r="N109" i="179"/>
  <c r="M109" i="179"/>
  <c r="L109" i="179"/>
  <c r="K109" i="179"/>
  <c r="J109" i="179"/>
  <c r="I109" i="179"/>
  <c r="H109" i="179"/>
  <c r="G109" i="179"/>
  <c r="F109" i="179"/>
  <c r="E109" i="179"/>
  <c r="D109" i="179"/>
  <c r="C109" i="179"/>
  <c r="AG108" i="179"/>
  <c r="AF108" i="179"/>
  <c r="AE108" i="179"/>
  <c r="AD108" i="179"/>
  <c r="AC108" i="179"/>
  <c r="AB108" i="179"/>
  <c r="AA108" i="179"/>
  <c r="Z108" i="179"/>
  <c r="Y108" i="179"/>
  <c r="X108" i="179"/>
  <c r="W108" i="179"/>
  <c r="V108" i="179"/>
  <c r="U108" i="179"/>
  <c r="T108" i="179"/>
  <c r="S108" i="179"/>
  <c r="R108" i="179"/>
  <c r="Q108" i="179"/>
  <c r="P108" i="179"/>
  <c r="O108" i="179"/>
  <c r="N108" i="179"/>
  <c r="M108" i="179"/>
  <c r="L108" i="179"/>
  <c r="K108" i="179"/>
  <c r="J108" i="179"/>
  <c r="I108" i="179"/>
  <c r="H108" i="179"/>
  <c r="G108" i="179"/>
  <c r="F108" i="179"/>
  <c r="E108" i="179"/>
  <c r="D108" i="179"/>
  <c r="C108" i="179"/>
  <c r="C2" i="179"/>
  <c r="AG111" i="178"/>
  <c r="AF111" i="178"/>
  <c r="AE111" i="178"/>
  <c r="AD111" i="178"/>
  <c r="AC111" i="178"/>
  <c r="AB111" i="178"/>
  <c r="AA111" i="178"/>
  <c r="Z111" i="178"/>
  <c r="Y111" i="178"/>
  <c r="X111" i="178"/>
  <c r="W111" i="178"/>
  <c r="V111" i="178"/>
  <c r="U111" i="178"/>
  <c r="T111" i="178"/>
  <c r="S111" i="178"/>
  <c r="R111" i="178"/>
  <c r="Q111" i="178"/>
  <c r="P111" i="178"/>
  <c r="O111" i="178"/>
  <c r="N111" i="178"/>
  <c r="M111" i="178"/>
  <c r="L111" i="178"/>
  <c r="K111" i="178"/>
  <c r="J111" i="178"/>
  <c r="I111" i="178"/>
  <c r="H111" i="178"/>
  <c r="G111" i="178"/>
  <c r="F111" i="178"/>
  <c r="E111" i="178"/>
  <c r="D111" i="178"/>
  <c r="C111" i="178"/>
  <c r="AG110" i="178"/>
  <c r="AF110" i="178"/>
  <c r="AE110" i="178"/>
  <c r="AD110" i="178"/>
  <c r="AC110" i="178"/>
  <c r="AB110" i="178"/>
  <c r="AA110" i="178"/>
  <c r="Z110" i="178"/>
  <c r="Y110" i="178"/>
  <c r="X110" i="178"/>
  <c r="W110" i="178"/>
  <c r="V110" i="178"/>
  <c r="U110" i="178"/>
  <c r="T110" i="178"/>
  <c r="S110" i="178"/>
  <c r="R110" i="178"/>
  <c r="Q110" i="178"/>
  <c r="P110" i="178"/>
  <c r="O110" i="178"/>
  <c r="N110" i="178"/>
  <c r="M110" i="178"/>
  <c r="L110" i="178"/>
  <c r="K110" i="178"/>
  <c r="J110" i="178"/>
  <c r="I110" i="178"/>
  <c r="H110" i="178"/>
  <c r="G110" i="178"/>
  <c r="F110" i="178"/>
  <c r="E110" i="178"/>
  <c r="D110" i="178"/>
  <c r="C110" i="178"/>
  <c r="AG109" i="178"/>
  <c r="AF109" i="178"/>
  <c r="AE109" i="178"/>
  <c r="AD109" i="178"/>
  <c r="AC109" i="178"/>
  <c r="AB109" i="178"/>
  <c r="AA109" i="178"/>
  <c r="Z109" i="178"/>
  <c r="Y109" i="178"/>
  <c r="X109" i="178"/>
  <c r="W109" i="178"/>
  <c r="V109" i="178"/>
  <c r="U109" i="178"/>
  <c r="T109" i="178"/>
  <c r="S109" i="178"/>
  <c r="R109" i="178"/>
  <c r="Q109" i="178"/>
  <c r="P109" i="178"/>
  <c r="O109" i="178"/>
  <c r="N109" i="178"/>
  <c r="M109" i="178"/>
  <c r="L109" i="178"/>
  <c r="K109" i="178"/>
  <c r="J109" i="178"/>
  <c r="I109" i="178"/>
  <c r="H109" i="178"/>
  <c r="G109" i="178"/>
  <c r="F109" i="178"/>
  <c r="E109" i="178"/>
  <c r="D109" i="178"/>
  <c r="C109" i="178"/>
  <c r="AG108" i="178"/>
  <c r="AF108" i="178"/>
  <c r="AE108" i="178"/>
  <c r="AD108" i="178"/>
  <c r="AC108" i="178"/>
  <c r="AB108" i="178"/>
  <c r="AA108" i="178"/>
  <c r="Z108" i="178"/>
  <c r="Y108" i="178"/>
  <c r="X108" i="178"/>
  <c r="W108" i="178"/>
  <c r="V108" i="178"/>
  <c r="U108" i="178"/>
  <c r="T108" i="178"/>
  <c r="S108" i="178"/>
  <c r="R108" i="178"/>
  <c r="Q108" i="178"/>
  <c r="P108" i="178"/>
  <c r="O108" i="178"/>
  <c r="N108" i="178"/>
  <c r="M108" i="178"/>
  <c r="L108" i="178"/>
  <c r="K108" i="178"/>
  <c r="J108" i="178"/>
  <c r="I108" i="178"/>
  <c r="H108" i="178"/>
  <c r="G108" i="178"/>
  <c r="F108" i="178"/>
  <c r="E108" i="178"/>
  <c r="D108" i="178"/>
  <c r="C108" i="178"/>
  <c r="AG111" i="175" l="1"/>
  <c r="AF111" i="175"/>
  <c r="AE111" i="175"/>
  <c r="AD111" i="175"/>
  <c r="AC111" i="175"/>
  <c r="AB111" i="175"/>
  <c r="AA111" i="175"/>
  <c r="Z111" i="175"/>
  <c r="Y111" i="175"/>
  <c r="X111" i="175"/>
  <c r="W111" i="175"/>
  <c r="V111" i="175"/>
  <c r="U111" i="175"/>
  <c r="T111" i="175"/>
  <c r="S111" i="175"/>
  <c r="R111" i="175"/>
  <c r="Q111" i="175"/>
  <c r="P111" i="175"/>
  <c r="O111" i="175"/>
  <c r="N111" i="175"/>
  <c r="M111" i="175"/>
  <c r="L111" i="175"/>
  <c r="K111" i="175"/>
  <c r="J111" i="175"/>
  <c r="I111" i="175"/>
  <c r="H111" i="175"/>
  <c r="G111" i="175"/>
  <c r="F111" i="175"/>
  <c r="E111" i="175"/>
  <c r="D111" i="175"/>
  <c r="C111" i="175"/>
  <c r="AG110" i="175"/>
  <c r="AF110" i="175"/>
  <c r="AE110" i="175"/>
  <c r="AD110" i="175"/>
  <c r="AC110" i="175"/>
  <c r="AB110" i="175"/>
  <c r="AA110" i="175"/>
  <c r="Z110" i="175"/>
  <c r="Y110" i="175"/>
  <c r="X110" i="175"/>
  <c r="W110" i="175"/>
  <c r="V110" i="175"/>
  <c r="U110" i="175"/>
  <c r="T110" i="175"/>
  <c r="S110" i="175"/>
  <c r="R110" i="175"/>
  <c r="Q110" i="175"/>
  <c r="P110" i="175"/>
  <c r="O110" i="175"/>
  <c r="N110" i="175"/>
  <c r="M110" i="175"/>
  <c r="L110" i="175"/>
  <c r="K110" i="175"/>
  <c r="J110" i="175"/>
  <c r="I110" i="175"/>
  <c r="H110" i="175"/>
  <c r="G110" i="175"/>
  <c r="F110" i="175"/>
  <c r="E110" i="175"/>
  <c r="D110" i="175"/>
  <c r="C110" i="175"/>
  <c r="AG109" i="175"/>
  <c r="AF109" i="175"/>
  <c r="AE109" i="175"/>
  <c r="AD109" i="175"/>
  <c r="AC109" i="175"/>
  <c r="AB109" i="175"/>
  <c r="AA109" i="175"/>
  <c r="Z109" i="175"/>
  <c r="Y109" i="175"/>
  <c r="X109" i="175"/>
  <c r="W109" i="175"/>
  <c r="V109" i="175"/>
  <c r="U109" i="175"/>
  <c r="T109" i="175"/>
  <c r="S109" i="175"/>
  <c r="R109" i="175"/>
  <c r="Q109" i="175"/>
  <c r="P109" i="175"/>
  <c r="O109" i="175"/>
  <c r="N109" i="175"/>
  <c r="M109" i="175"/>
  <c r="L109" i="175"/>
  <c r="K109" i="175"/>
  <c r="J109" i="175"/>
  <c r="I109" i="175"/>
  <c r="H109" i="175"/>
  <c r="G109" i="175"/>
  <c r="F109" i="175"/>
  <c r="E109" i="175"/>
  <c r="D109" i="175"/>
  <c r="C109" i="175"/>
  <c r="AG108" i="175"/>
  <c r="AF108" i="175"/>
  <c r="AE108" i="175"/>
  <c r="AD108" i="175"/>
  <c r="AC108" i="175"/>
  <c r="AB108" i="175"/>
  <c r="AA108" i="175"/>
  <c r="Z108" i="175"/>
  <c r="Y108" i="175"/>
  <c r="X108" i="175"/>
  <c r="W108" i="175"/>
  <c r="V108" i="175"/>
  <c r="U108" i="175"/>
  <c r="T108" i="175"/>
  <c r="S108" i="175"/>
  <c r="R108" i="175"/>
  <c r="Q108" i="175"/>
  <c r="P108" i="175"/>
  <c r="O108" i="175"/>
  <c r="N108" i="175"/>
  <c r="M108" i="175"/>
  <c r="L108" i="175"/>
  <c r="K108" i="175"/>
  <c r="J108" i="175"/>
  <c r="I108" i="175"/>
  <c r="H108" i="175"/>
  <c r="G108" i="175"/>
  <c r="F108" i="175"/>
  <c r="E108" i="175"/>
  <c r="D108" i="175"/>
  <c r="C108" i="175"/>
  <c r="C2" i="175"/>
  <c r="AG111" i="167" l="1"/>
  <c r="AF111" i="167"/>
  <c r="AE111" i="167"/>
  <c r="AD111" i="167"/>
  <c r="AC111" i="167"/>
  <c r="AB111" i="167"/>
  <c r="AA111" i="167"/>
  <c r="Z111" i="167"/>
  <c r="Y111" i="167"/>
  <c r="X111" i="167"/>
  <c r="W111" i="167"/>
  <c r="V111" i="167"/>
  <c r="U111" i="167"/>
  <c r="T111" i="167"/>
  <c r="S111" i="167"/>
  <c r="R111" i="167"/>
  <c r="Q111" i="167"/>
  <c r="P111" i="167"/>
  <c r="O111" i="167"/>
  <c r="N111" i="167"/>
  <c r="M111" i="167"/>
  <c r="L111" i="167"/>
  <c r="K111" i="167"/>
  <c r="J111" i="167"/>
  <c r="I111" i="167"/>
  <c r="H111" i="167"/>
  <c r="G111" i="167"/>
  <c r="F111" i="167"/>
  <c r="E111" i="167"/>
  <c r="D111" i="167"/>
  <c r="C111" i="167"/>
  <c r="AG110" i="167"/>
  <c r="AF110" i="167"/>
  <c r="AE110" i="167"/>
  <c r="AD110" i="167"/>
  <c r="AC110" i="167"/>
  <c r="AB110" i="167"/>
  <c r="AA110" i="167"/>
  <c r="Z110" i="167"/>
  <c r="Y110" i="167"/>
  <c r="X110" i="167"/>
  <c r="W110" i="167"/>
  <c r="V110" i="167"/>
  <c r="U110" i="167"/>
  <c r="T110" i="167"/>
  <c r="S110" i="167"/>
  <c r="R110" i="167"/>
  <c r="Q110" i="167"/>
  <c r="P110" i="167"/>
  <c r="O110" i="167"/>
  <c r="N110" i="167"/>
  <c r="M110" i="167"/>
  <c r="L110" i="167"/>
  <c r="K110" i="167"/>
  <c r="J110" i="167"/>
  <c r="I110" i="167"/>
  <c r="H110" i="167"/>
  <c r="G110" i="167"/>
  <c r="F110" i="167"/>
  <c r="E110" i="167"/>
  <c r="D110" i="167"/>
  <c r="C110" i="167"/>
  <c r="AG109" i="167"/>
  <c r="AF109" i="167"/>
  <c r="AE109" i="167"/>
  <c r="AD109" i="167"/>
  <c r="AC109" i="167"/>
  <c r="AB109" i="167"/>
  <c r="AA109" i="167"/>
  <c r="Z109" i="167"/>
  <c r="Y109" i="167"/>
  <c r="X109" i="167"/>
  <c r="W109" i="167"/>
  <c r="V109" i="167"/>
  <c r="U109" i="167"/>
  <c r="T109" i="167"/>
  <c r="S109" i="167"/>
  <c r="R109" i="167"/>
  <c r="Q109" i="167"/>
  <c r="P109" i="167"/>
  <c r="O109" i="167"/>
  <c r="N109" i="167"/>
  <c r="M109" i="167"/>
  <c r="L109" i="167"/>
  <c r="K109" i="167"/>
  <c r="J109" i="167"/>
  <c r="I109" i="167"/>
  <c r="H109" i="167"/>
  <c r="G109" i="167"/>
  <c r="F109" i="167"/>
  <c r="E109" i="167"/>
  <c r="D109" i="167"/>
  <c r="C109" i="167"/>
  <c r="AG108" i="167"/>
  <c r="AF108" i="167"/>
  <c r="AE108" i="167"/>
  <c r="AD108" i="167"/>
  <c r="AC108" i="167"/>
  <c r="AB108" i="167"/>
  <c r="AA108" i="167"/>
  <c r="Z108" i="167"/>
  <c r="Y108" i="167"/>
  <c r="X108" i="167"/>
  <c r="W108" i="167"/>
  <c r="V108" i="167"/>
  <c r="U108" i="167"/>
  <c r="T108" i="167"/>
  <c r="S108" i="167"/>
  <c r="R108" i="167"/>
  <c r="Q108" i="167"/>
  <c r="P108" i="167"/>
  <c r="O108" i="167"/>
  <c r="N108" i="167"/>
  <c r="M108" i="167"/>
  <c r="L108" i="167"/>
  <c r="K108" i="167"/>
  <c r="J108" i="167"/>
  <c r="I108" i="167"/>
  <c r="H108" i="167"/>
  <c r="G108" i="167"/>
  <c r="F108" i="167"/>
  <c r="E108" i="167"/>
  <c r="D108" i="167"/>
  <c r="C108" i="167"/>
  <c r="C2" i="167"/>
  <c r="AG111" i="166" l="1"/>
  <c r="AF111" i="166"/>
  <c r="AE111" i="166"/>
  <c r="AD111" i="166"/>
  <c r="AC111" i="166"/>
  <c r="AB111" i="166"/>
  <c r="AA111" i="166"/>
  <c r="Z111" i="166"/>
  <c r="Y111" i="166"/>
  <c r="X111" i="166"/>
  <c r="W111" i="166"/>
  <c r="V111" i="166"/>
  <c r="U111" i="166"/>
  <c r="T111" i="166"/>
  <c r="S111" i="166"/>
  <c r="R111" i="166"/>
  <c r="Q111" i="166"/>
  <c r="P111" i="166"/>
  <c r="O111" i="166"/>
  <c r="N111" i="166"/>
  <c r="M111" i="166"/>
  <c r="L111" i="166"/>
  <c r="K111" i="166"/>
  <c r="J111" i="166"/>
  <c r="I111" i="166"/>
  <c r="H111" i="166"/>
  <c r="G111" i="166"/>
  <c r="F111" i="166"/>
  <c r="E111" i="166"/>
  <c r="D111" i="166"/>
  <c r="C111" i="166"/>
  <c r="AG110" i="166"/>
  <c r="AF110" i="166"/>
  <c r="AE110" i="166"/>
  <c r="AD110" i="166"/>
  <c r="AC110" i="166"/>
  <c r="AB110" i="166"/>
  <c r="AA110" i="166"/>
  <c r="Z110" i="166"/>
  <c r="Y110" i="166"/>
  <c r="X110" i="166"/>
  <c r="W110" i="166"/>
  <c r="V110" i="166"/>
  <c r="U110" i="166"/>
  <c r="T110" i="166"/>
  <c r="S110" i="166"/>
  <c r="R110" i="166"/>
  <c r="Q110" i="166"/>
  <c r="P110" i="166"/>
  <c r="O110" i="166"/>
  <c r="N110" i="166"/>
  <c r="M110" i="166"/>
  <c r="L110" i="166"/>
  <c r="K110" i="166"/>
  <c r="J110" i="166"/>
  <c r="I110" i="166"/>
  <c r="H110" i="166"/>
  <c r="G110" i="166"/>
  <c r="F110" i="166"/>
  <c r="E110" i="166"/>
  <c r="D110" i="166"/>
  <c r="C110" i="166"/>
  <c r="AG109" i="166"/>
  <c r="AF109" i="166"/>
  <c r="AE109" i="166"/>
  <c r="AD109" i="166"/>
  <c r="AC109" i="166"/>
  <c r="AB109" i="166"/>
  <c r="AA109" i="166"/>
  <c r="Z109" i="166"/>
  <c r="Y109" i="166"/>
  <c r="X109" i="166"/>
  <c r="W109" i="166"/>
  <c r="V109" i="166"/>
  <c r="U109" i="166"/>
  <c r="T109" i="166"/>
  <c r="S109" i="166"/>
  <c r="R109" i="166"/>
  <c r="Q109" i="166"/>
  <c r="P109" i="166"/>
  <c r="O109" i="166"/>
  <c r="N109" i="166"/>
  <c r="M109" i="166"/>
  <c r="L109" i="166"/>
  <c r="K109" i="166"/>
  <c r="J109" i="166"/>
  <c r="I109" i="166"/>
  <c r="H109" i="166"/>
  <c r="G109" i="166"/>
  <c r="F109" i="166"/>
  <c r="E109" i="166"/>
  <c r="D109" i="166"/>
  <c r="C109" i="166"/>
  <c r="AG108" i="166"/>
  <c r="AF108" i="166"/>
  <c r="AE108" i="166"/>
  <c r="AD108" i="166"/>
  <c r="AC108" i="166"/>
  <c r="AB108" i="166"/>
  <c r="AA108" i="166"/>
  <c r="Z108" i="166"/>
  <c r="Y108" i="166"/>
  <c r="X108" i="166"/>
  <c r="W108" i="166"/>
  <c r="V108" i="166"/>
  <c r="U108" i="166"/>
  <c r="T108" i="166"/>
  <c r="S108" i="166"/>
  <c r="R108" i="166"/>
  <c r="Q108" i="166"/>
  <c r="P108" i="166"/>
  <c r="O108" i="166"/>
  <c r="N108" i="166"/>
  <c r="M108" i="166"/>
  <c r="L108" i="166"/>
  <c r="K108" i="166"/>
  <c r="J108" i="166"/>
  <c r="I108" i="166"/>
  <c r="H108" i="166"/>
  <c r="G108" i="166"/>
  <c r="F108" i="166"/>
  <c r="E108" i="166"/>
  <c r="D108" i="166"/>
  <c r="C108" i="166"/>
  <c r="C2" i="166"/>
  <c r="AG111" i="165" l="1"/>
  <c r="AF111" i="165"/>
  <c r="AE111" i="165"/>
  <c r="AD111" i="165"/>
  <c r="AC111" i="165"/>
  <c r="AB111" i="165"/>
  <c r="AA111" i="165"/>
  <c r="Z111" i="165"/>
  <c r="Y111" i="165"/>
  <c r="X111" i="165"/>
  <c r="W111" i="165"/>
  <c r="V111" i="165"/>
  <c r="U111" i="165"/>
  <c r="T111" i="165"/>
  <c r="S111" i="165"/>
  <c r="R111" i="165"/>
  <c r="Q111" i="165"/>
  <c r="P111" i="165"/>
  <c r="O111" i="165"/>
  <c r="N111" i="165"/>
  <c r="M111" i="165"/>
  <c r="L111" i="165"/>
  <c r="K111" i="165"/>
  <c r="J111" i="165"/>
  <c r="I111" i="165"/>
  <c r="H111" i="165"/>
  <c r="G111" i="165"/>
  <c r="F111" i="165"/>
  <c r="E111" i="165"/>
  <c r="D111" i="165"/>
  <c r="C111" i="165"/>
  <c r="AG110" i="165"/>
  <c r="AF110" i="165"/>
  <c r="AE110" i="165"/>
  <c r="AD110" i="165"/>
  <c r="AC110" i="165"/>
  <c r="AB110" i="165"/>
  <c r="AA110" i="165"/>
  <c r="Z110" i="165"/>
  <c r="Y110" i="165"/>
  <c r="X110" i="165"/>
  <c r="W110" i="165"/>
  <c r="V110" i="165"/>
  <c r="U110" i="165"/>
  <c r="T110" i="165"/>
  <c r="S110" i="165"/>
  <c r="R110" i="165"/>
  <c r="Q110" i="165"/>
  <c r="P110" i="165"/>
  <c r="O110" i="165"/>
  <c r="N110" i="165"/>
  <c r="M110" i="165"/>
  <c r="L110" i="165"/>
  <c r="K110" i="165"/>
  <c r="J110" i="165"/>
  <c r="I110" i="165"/>
  <c r="H110" i="165"/>
  <c r="G110" i="165"/>
  <c r="F110" i="165"/>
  <c r="E110" i="165"/>
  <c r="D110" i="165"/>
  <c r="C110" i="165"/>
  <c r="AG109" i="165"/>
  <c r="AF109" i="165"/>
  <c r="AE109" i="165"/>
  <c r="AD109" i="165"/>
  <c r="AC109" i="165"/>
  <c r="AB109" i="165"/>
  <c r="AA109" i="165"/>
  <c r="Z109" i="165"/>
  <c r="Y109" i="165"/>
  <c r="X109" i="165"/>
  <c r="W109" i="165"/>
  <c r="V109" i="165"/>
  <c r="U109" i="165"/>
  <c r="T109" i="165"/>
  <c r="S109" i="165"/>
  <c r="R109" i="165"/>
  <c r="Q109" i="165"/>
  <c r="P109" i="165"/>
  <c r="O109" i="165"/>
  <c r="N109" i="165"/>
  <c r="M109" i="165"/>
  <c r="L109" i="165"/>
  <c r="K109" i="165"/>
  <c r="J109" i="165"/>
  <c r="I109" i="165"/>
  <c r="H109" i="165"/>
  <c r="G109" i="165"/>
  <c r="F109" i="165"/>
  <c r="E109" i="165"/>
  <c r="D109" i="165"/>
  <c r="C109" i="165"/>
  <c r="AG108" i="165"/>
  <c r="AF108" i="165"/>
  <c r="AE108" i="165"/>
  <c r="AD108" i="165"/>
  <c r="AC108" i="165"/>
  <c r="AB108" i="165"/>
  <c r="AA108" i="165"/>
  <c r="Z108" i="165"/>
  <c r="Y108" i="165"/>
  <c r="X108" i="165"/>
  <c r="W108" i="165"/>
  <c r="V108" i="165"/>
  <c r="U108" i="165"/>
  <c r="T108" i="165"/>
  <c r="S108" i="165"/>
  <c r="R108" i="165"/>
  <c r="Q108" i="165"/>
  <c r="P108" i="165"/>
  <c r="O108" i="165"/>
  <c r="N108" i="165"/>
  <c r="M108" i="165"/>
  <c r="L108" i="165"/>
  <c r="K108" i="165"/>
  <c r="J108" i="165"/>
  <c r="I108" i="165"/>
  <c r="H108" i="165"/>
  <c r="G108" i="165"/>
  <c r="F108" i="165"/>
  <c r="E108" i="165"/>
  <c r="D108" i="165"/>
  <c r="C108" i="165"/>
  <c r="C2" i="165"/>
  <c r="AG111" i="164" l="1"/>
  <c r="AF111" i="164"/>
  <c r="AE111" i="164"/>
  <c r="AD111" i="164"/>
  <c r="AC111" i="164"/>
  <c r="AB111" i="164"/>
  <c r="AA111" i="164"/>
  <c r="Z111" i="164"/>
  <c r="Y111" i="164"/>
  <c r="X111" i="164"/>
  <c r="W111" i="164"/>
  <c r="V111" i="164"/>
  <c r="U111" i="164"/>
  <c r="T111" i="164"/>
  <c r="S111" i="164"/>
  <c r="R111" i="164"/>
  <c r="Q111" i="164"/>
  <c r="P111" i="164"/>
  <c r="O111" i="164"/>
  <c r="N111" i="164"/>
  <c r="M111" i="164"/>
  <c r="L111" i="164"/>
  <c r="K111" i="164"/>
  <c r="J111" i="164"/>
  <c r="I111" i="164"/>
  <c r="H111" i="164"/>
  <c r="G111" i="164"/>
  <c r="F111" i="164"/>
  <c r="E111" i="164"/>
  <c r="D111" i="164"/>
  <c r="C111" i="164"/>
  <c r="AG110" i="164"/>
  <c r="AF110" i="164"/>
  <c r="AE110" i="164"/>
  <c r="AD110" i="164"/>
  <c r="AC110" i="164"/>
  <c r="AB110" i="164"/>
  <c r="AA110" i="164"/>
  <c r="Z110" i="164"/>
  <c r="Y110" i="164"/>
  <c r="X110" i="164"/>
  <c r="W110" i="164"/>
  <c r="V110" i="164"/>
  <c r="U110" i="164"/>
  <c r="T110" i="164"/>
  <c r="S110" i="164"/>
  <c r="R110" i="164"/>
  <c r="Q110" i="164"/>
  <c r="P110" i="164"/>
  <c r="O110" i="164"/>
  <c r="N110" i="164"/>
  <c r="M110" i="164"/>
  <c r="L110" i="164"/>
  <c r="K110" i="164"/>
  <c r="J110" i="164"/>
  <c r="I110" i="164"/>
  <c r="H110" i="164"/>
  <c r="G110" i="164"/>
  <c r="F110" i="164"/>
  <c r="E110" i="164"/>
  <c r="D110" i="164"/>
  <c r="C110" i="164"/>
  <c r="AG109" i="164"/>
  <c r="AF109" i="164"/>
  <c r="AE109" i="164"/>
  <c r="AD109" i="164"/>
  <c r="AC109" i="164"/>
  <c r="AB109" i="164"/>
  <c r="AA109" i="164"/>
  <c r="Z109" i="164"/>
  <c r="Y109" i="164"/>
  <c r="X109" i="164"/>
  <c r="W109" i="164"/>
  <c r="V109" i="164"/>
  <c r="U109" i="164"/>
  <c r="T109" i="164"/>
  <c r="S109" i="164"/>
  <c r="R109" i="164"/>
  <c r="Q109" i="164"/>
  <c r="P109" i="164"/>
  <c r="O109" i="164"/>
  <c r="N109" i="164"/>
  <c r="M109" i="164"/>
  <c r="L109" i="164"/>
  <c r="K109" i="164"/>
  <c r="J109" i="164"/>
  <c r="I109" i="164"/>
  <c r="H109" i="164"/>
  <c r="G109" i="164"/>
  <c r="F109" i="164"/>
  <c r="E109" i="164"/>
  <c r="D109" i="164"/>
  <c r="C109" i="164"/>
  <c r="AG108" i="164"/>
  <c r="AF108" i="164"/>
  <c r="AE108" i="164"/>
  <c r="AD108" i="164"/>
  <c r="AC108" i="164"/>
  <c r="AB108" i="164"/>
  <c r="AA108" i="164"/>
  <c r="Z108" i="164"/>
  <c r="Y108" i="164"/>
  <c r="X108" i="164"/>
  <c r="W108" i="164"/>
  <c r="V108" i="164"/>
  <c r="U108" i="164"/>
  <c r="T108" i="164"/>
  <c r="S108" i="164"/>
  <c r="R108" i="164"/>
  <c r="Q108" i="164"/>
  <c r="P108" i="164"/>
  <c r="O108" i="164"/>
  <c r="N108" i="164"/>
  <c r="M108" i="164"/>
  <c r="L108" i="164"/>
  <c r="K108" i="164"/>
  <c r="J108" i="164"/>
  <c r="I108" i="164"/>
  <c r="H108" i="164"/>
  <c r="G108" i="164"/>
  <c r="F108" i="164"/>
  <c r="E108" i="164"/>
  <c r="D108" i="164"/>
  <c r="C108" i="164"/>
  <c r="C2" i="164"/>
  <c r="AG111" i="163"/>
  <c r="AF111" i="163"/>
  <c r="AE111" i="163"/>
  <c r="AD111" i="163"/>
  <c r="AC111" i="163"/>
  <c r="AB111" i="163"/>
  <c r="AA111" i="163"/>
  <c r="Z111" i="163"/>
  <c r="Y111" i="163"/>
  <c r="X111" i="163"/>
  <c r="W111" i="163"/>
  <c r="V111" i="163"/>
  <c r="U111" i="163"/>
  <c r="T111" i="163"/>
  <c r="S111" i="163"/>
  <c r="R111" i="163"/>
  <c r="Q111" i="163"/>
  <c r="P111" i="163"/>
  <c r="O111" i="163"/>
  <c r="N111" i="163"/>
  <c r="M111" i="163"/>
  <c r="L111" i="163"/>
  <c r="K111" i="163"/>
  <c r="J111" i="163"/>
  <c r="I111" i="163"/>
  <c r="H111" i="163"/>
  <c r="G111" i="163"/>
  <c r="F111" i="163"/>
  <c r="E111" i="163"/>
  <c r="D111" i="163"/>
  <c r="C111" i="163"/>
  <c r="AG110" i="163"/>
  <c r="AF110" i="163"/>
  <c r="AE110" i="163"/>
  <c r="AD110" i="163"/>
  <c r="AC110" i="163"/>
  <c r="AB110" i="163"/>
  <c r="AA110" i="163"/>
  <c r="Z110" i="163"/>
  <c r="Y110" i="163"/>
  <c r="X110" i="163"/>
  <c r="W110" i="163"/>
  <c r="V110" i="163"/>
  <c r="U110" i="163"/>
  <c r="T110" i="163"/>
  <c r="S110" i="163"/>
  <c r="R110" i="163"/>
  <c r="Q110" i="163"/>
  <c r="P110" i="163"/>
  <c r="O110" i="163"/>
  <c r="N110" i="163"/>
  <c r="M110" i="163"/>
  <c r="L110" i="163"/>
  <c r="K110" i="163"/>
  <c r="J110" i="163"/>
  <c r="I110" i="163"/>
  <c r="H110" i="163"/>
  <c r="G110" i="163"/>
  <c r="F110" i="163"/>
  <c r="E110" i="163"/>
  <c r="D110" i="163"/>
  <c r="C110" i="163"/>
  <c r="AG109" i="163"/>
  <c r="AF109" i="163"/>
  <c r="AE109" i="163"/>
  <c r="AD109" i="163"/>
  <c r="AC109" i="163"/>
  <c r="AB109" i="163"/>
  <c r="AA109" i="163"/>
  <c r="Z109" i="163"/>
  <c r="Y109" i="163"/>
  <c r="X109" i="163"/>
  <c r="W109" i="163"/>
  <c r="V109" i="163"/>
  <c r="U109" i="163"/>
  <c r="T109" i="163"/>
  <c r="S109" i="163"/>
  <c r="R109" i="163"/>
  <c r="Q109" i="163"/>
  <c r="P109" i="163"/>
  <c r="O109" i="163"/>
  <c r="N109" i="163"/>
  <c r="M109" i="163"/>
  <c r="L109" i="163"/>
  <c r="K109" i="163"/>
  <c r="J109" i="163"/>
  <c r="I109" i="163"/>
  <c r="H109" i="163"/>
  <c r="G109" i="163"/>
  <c r="F109" i="163"/>
  <c r="E109" i="163"/>
  <c r="D109" i="163"/>
  <c r="C109" i="163"/>
  <c r="AG108" i="163"/>
  <c r="AF108" i="163"/>
  <c r="AE108" i="163"/>
  <c r="AD108" i="163"/>
  <c r="AC108" i="163"/>
  <c r="AB108" i="163"/>
  <c r="AA108" i="163"/>
  <c r="Z108" i="163"/>
  <c r="Y108" i="163"/>
  <c r="X108" i="163"/>
  <c r="W108" i="163"/>
  <c r="V108" i="163"/>
  <c r="U108" i="163"/>
  <c r="T108" i="163"/>
  <c r="S108" i="163"/>
  <c r="R108" i="163"/>
  <c r="Q108" i="163"/>
  <c r="P108" i="163"/>
  <c r="O108" i="163"/>
  <c r="N108" i="163"/>
  <c r="M108" i="163"/>
  <c r="L108" i="163"/>
  <c r="K108" i="163"/>
  <c r="J108" i="163"/>
  <c r="I108" i="163"/>
  <c r="H108" i="163"/>
  <c r="G108" i="163"/>
  <c r="F108" i="163"/>
  <c r="E108" i="163"/>
  <c r="D108" i="163"/>
  <c r="C108" i="163"/>
  <c r="C2" i="163"/>
  <c r="AG111" i="162"/>
  <c r="AF111" i="162"/>
  <c r="AE111" i="162"/>
  <c r="AD111" i="162"/>
  <c r="AC111" i="162"/>
  <c r="AB111" i="162"/>
  <c r="AA111" i="162"/>
  <c r="Z111" i="162"/>
  <c r="Y111" i="162"/>
  <c r="X111" i="162"/>
  <c r="W111" i="162"/>
  <c r="V111" i="162"/>
  <c r="U111" i="162"/>
  <c r="T111" i="162"/>
  <c r="S111" i="162"/>
  <c r="R111" i="162"/>
  <c r="Q111" i="162"/>
  <c r="P111" i="162"/>
  <c r="O111" i="162"/>
  <c r="N111" i="162"/>
  <c r="M111" i="162"/>
  <c r="L111" i="162"/>
  <c r="K111" i="162"/>
  <c r="J111" i="162"/>
  <c r="I111" i="162"/>
  <c r="H111" i="162"/>
  <c r="G111" i="162"/>
  <c r="F111" i="162"/>
  <c r="E111" i="162"/>
  <c r="D111" i="162"/>
  <c r="AG110" i="162"/>
  <c r="AF110" i="162"/>
  <c r="AE110" i="162"/>
  <c r="AD110" i="162"/>
  <c r="AC110" i="162"/>
  <c r="AB110" i="162"/>
  <c r="AA110" i="162"/>
  <c r="Z110" i="162"/>
  <c r="Y110" i="162"/>
  <c r="X110" i="162"/>
  <c r="W110" i="162"/>
  <c r="V110" i="162"/>
  <c r="U110" i="162"/>
  <c r="T110" i="162"/>
  <c r="S110" i="162"/>
  <c r="R110" i="162"/>
  <c r="Q110" i="162"/>
  <c r="P110" i="162"/>
  <c r="O110" i="162"/>
  <c r="N110" i="162"/>
  <c r="M110" i="162"/>
  <c r="L110" i="162"/>
  <c r="K110" i="162"/>
  <c r="J110" i="162"/>
  <c r="I110" i="162"/>
  <c r="H110" i="162"/>
  <c r="G110" i="162"/>
  <c r="F110" i="162"/>
  <c r="E110" i="162"/>
  <c r="D110" i="162"/>
  <c r="AG109" i="162"/>
  <c r="AF109" i="162"/>
  <c r="AE109" i="162"/>
  <c r="AD109" i="162"/>
  <c r="AC109" i="162"/>
  <c r="AB109" i="162"/>
  <c r="AA109" i="162"/>
  <c r="Z109" i="162"/>
  <c r="Y109" i="162"/>
  <c r="X109" i="162"/>
  <c r="W109" i="162"/>
  <c r="V109" i="162"/>
  <c r="U109" i="162"/>
  <c r="T109" i="162"/>
  <c r="S109" i="162"/>
  <c r="R109" i="162"/>
  <c r="Q109" i="162"/>
  <c r="P109" i="162"/>
  <c r="O109" i="162"/>
  <c r="N109" i="162"/>
  <c r="M109" i="162"/>
  <c r="L109" i="162"/>
  <c r="K109" i="162"/>
  <c r="J109" i="162"/>
  <c r="I109" i="162"/>
  <c r="H109" i="162"/>
  <c r="G109" i="162"/>
  <c r="F109" i="162"/>
  <c r="E109" i="162"/>
  <c r="D109" i="162"/>
  <c r="AG108" i="162"/>
  <c r="AF108" i="162"/>
  <c r="AE108" i="162"/>
  <c r="AD108" i="162"/>
  <c r="AC108" i="162"/>
  <c r="AB108" i="162"/>
  <c r="AA108" i="162"/>
  <c r="Z108" i="162"/>
  <c r="Y108" i="162"/>
  <c r="X108" i="162"/>
  <c r="W108" i="162"/>
  <c r="V108" i="162"/>
  <c r="U108" i="162"/>
  <c r="T108" i="162"/>
  <c r="S108" i="162"/>
  <c r="R108" i="162"/>
  <c r="Q108" i="162"/>
  <c r="P108" i="162"/>
  <c r="O108" i="162"/>
  <c r="N108" i="162"/>
  <c r="M108" i="162"/>
  <c r="L108" i="162"/>
  <c r="K108" i="162"/>
  <c r="J108" i="162"/>
  <c r="I108" i="162"/>
  <c r="H108" i="162"/>
  <c r="G108" i="162"/>
  <c r="F108" i="162"/>
  <c r="E108" i="162"/>
  <c r="D108" i="162"/>
  <c r="AG111" i="157" l="1"/>
  <c r="AF111" i="157"/>
  <c r="AE111" i="157"/>
  <c r="AD111" i="157"/>
  <c r="AC111" i="157"/>
  <c r="AB111" i="157"/>
  <c r="AA111" i="157"/>
  <c r="Z111" i="157"/>
  <c r="Y111" i="157"/>
  <c r="X111" i="157"/>
  <c r="W111" i="157"/>
  <c r="V111" i="157"/>
  <c r="U111" i="157"/>
  <c r="T111" i="157"/>
  <c r="S111" i="157"/>
  <c r="R111" i="157"/>
  <c r="Q111" i="157"/>
  <c r="P111" i="157"/>
  <c r="O111" i="157"/>
  <c r="N111" i="157"/>
  <c r="M111" i="157"/>
  <c r="L111" i="157"/>
  <c r="K111" i="157"/>
  <c r="J111" i="157"/>
  <c r="I111" i="157"/>
  <c r="H111" i="157"/>
  <c r="G111" i="157"/>
  <c r="F111" i="157"/>
  <c r="E111" i="157"/>
  <c r="D111" i="157"/>
  <c r="C111" i="157"/>
  <c r="AG110" i="157"/>
  <c r="AF110" i="157"/>
  <c r="AE110" i="157"/>
  <c r="AD110" i="157"/>
  <c r="AC110" i="157"/>
  <c r="AB110" i="157"/>
  <c r="AA110" i="157"/>
  <c r="Z110" i="157"/>
  <c r="Y110" i="157"/>
  <c r="X110" i="157"/>
  <c r="W110" i="157"/>
  <c r="V110" i="157"/>
  <c r="U110" i="157"/>
  <c r="T110" i="157"/>
  <c r="S110" i="157"/>
  <c r="R110" i="157"/>
  <c r="Q110" i="157"/>
  <c r="P110" i="157"/>
  <c r="O110" i="157"/>
  <c r="N110" i="157"/>
  <c r="M110" i="157"/>
  <c r="L110" i="157"/>
  <c r="K110" i="157"/>
  <c r="J110" i="157"/>
  <c r="I110" i="157"/>
  <c r="H110" i="157"/>
  <c r="G110" i="157"/>
  <c r="F110" i="157"/>
  <c r="E110" i="157"/>
  <c r="D110" i="157"/>
  <c r="C110" i="157"/>
  <c r="AG109" i="157"/>
  <c r="AF109" i="157"/>
  <c r="AE109" i="157"/>
  <c r="AD109" i="157"/>
  <c r="AC109" i="157"/>
  <c r="AB109" i="157"/>
  <c r="AA109" i="157"/>
  <c r="Z109" i="157"/>
  <c r="Y109" i="157"/>
  <c r="X109" i="157"/>
  <c r="W109" i="157"/>
  <c r="V109" i="157"/>
  <c r="U109" i="157"/>
  <c r="T109" i="157"/>
  <c r="S109" i="157"/>
  <c r="R109" i="157"/>
  <c r="Q109" i="157"/>
  <c r="P109" i="157"/>
  <c r="O109" i="157"/>
  <c r="N109" i="157"/>
  <c r="M109" i="157"/>
  <c r="L109" i="157"/>
  <c r="K109" i="157"/>
  <c r="J109" i="157"/>
  <c r="I109" i="157"/>
  <c r="H109" i="157"/>
  <c r="G109" i="157"/>
  <c r="F109" i="157"/>
  <c r="E109" i="157"/>
  <c r="D109" i="157"/>
  <c r="C109" i="157"/>
  <c r="AG108" i="157"/>
  <c r="AF108" i="157"/>
  <c r="AE108" i="157"/>
  <c r="AD108" i="157"/>
  <c r="AC108" i="157"/>
  <c r="AB108" i="157"/>
  <c r="AA108" i="157"/>
  <c r="Z108" i="157"/>
  <c r="Y108" i="157"/>
  <c r="X108" i="157"/>
  <c r="W108" i="157"/>
  <c r="V108" i="157"/>
  <c r="U108" i="157"/>
  <c r="T108" i="157"/>
  <c r="S108" i="157"/>
  <c r="R108" i="157"/>
  <c r="Q108" i="157"/>
  <c r="P108" i="157"/>
  <c r="O108" i="157"/>
  <c r="N108" i="157"/>
  <c r="M108" i="157"/>
  <c r="L108" i="157"/>
  <c r="K108" i="157"/>
  <c r="J108" i="157"/>
  <c r="I108" i="157"/>
  <c r="H108" i="157"/>
  <c r="G108" i="157"/>
  <c r="F108" i="157"/>
  <c r="E108" i="157"/>
  <c r="D108" i="157"/>
  <c r="C108" i="157"/>
  <c r="C2" i="157"/>
  <c r="AG111" i="155"/>
  <c r="AF111" i="155"/>
  <c r="AE111" i="155"/>
  <c r="AD111" i="155"/>
  <c r="AC111" i="155"/>
  <c r="AB111" i="155"/>
  <c r="AA111" i="155"/>
  <c r="Z111" i="155"/>
  <c r="Y111" i="155"/>
  <c r="X111" i="155"/>
  <c r="W111" i="155"/>
  <c r="V111" i="155"/>
  <c r="U111" i="155"/>
  <c r="T111" i="155"/>
  <c r="S111" i="155"/>
  <c r="R111" i="155"/>
  <c r="Q111" i="155"/>
  <c r="P111" i="155"/>
  <c r="O111" i="155"/>
  <c r="N111" i="155"/>
  <c r="M111" i="155"/>
  <c r="L111" i="155"/>
  <c r="K111" i="155"/>
  <c r="J111" i="155"/>
  <c r="I111" i="155"/>
  <c r="H111" i="155"/>
  <c r="G111" i="155"/>
  <c r="F111" i="155"/>
  <c r="E111" i="155"/>
  <c r="D111" i="155"/>
  <c r="C111" i="155"/>
  <c r="AG110" i="155"/>
  <c r="AF110" i="155"/>
  <c r="AE110" i="155"/>
  <c r="AD110" i="155"/>
  <c r="AC110" i="155"/>
  <c r="AB110" i="155"/>
  <c r="AA110" i="155"/>
  <c r="Z110" i="155"/>
  <c r="Y110" i="155"/>
  <c r="X110" i="155"/>
  <c r="W110" i="155"/>
  <c r="V110" i="155"/>
  <c r="U110" i="155"/>
  <c r="T110" i="155"/>
  <c r="S110" i="155"/>
  <c r="R110" i="155"/>
  <c r="Q110" i="155"/>
  <c r="P110" i="155"/>
  <c r="O110" i="155"/>
  <c r="N110" i="155"/>
  <c r="M110" i="155"/>
  <c r="L110" i="155"/>
  <c r="K110" i="155"/>
  <c r="J110" i="155"/>
  <c r="I110" i="155"/>
  <c r="H110" i="155"/>
  <c r="G110" i="155"/>
  <c r="F110" i="155"/>
  <c r="E110" i="155"/>
  <c r="D110" i="155"/>
  <c r="C110" i="155"/>
  <c r="AG109" i="155"/>
  <c r="AF109" i="155"/>
  <c r="AE109" i="155"/>
  <c r="AD109" i="155"/>
  <c r="AC109" i="155"/>
  <c r="AB109" i="155"/>
  <c r="AA109" i="155"/>
  <c r="Z109" i="155"/>
  <c r="Y109" i="155"/>
  <c r="X109" i="155"/>
  <c r="W109" i="155"/>
  <c r="V109" i="155"/>
  <c r="U109" i="155"/>
  <c r="T109" i="155"/>
  <c r="S109" i="155"/>
  <c r="R109" i="155"/>
  <c r="Q109" i="155"/>
  <c r="P109" i="155"/>
  <c r="O109" i="155"/>
  <c r="N109" i="155"/>
  <c r="M109" i="155"/>
  <c r="L109" i="155"/>
  <c r="K109" i="155"/>
  <c r="J109" i="155"/>
  <c r="I109" i="155"/>
  <c r="H109" i="155"/>
  <c r="G109" i="155"/>
  <c r="F109" i="155"/>
  <c r="E109" i="155"/>
  <c r="D109" i="155"/>
  <c r="C109" i="155"/>
  <c r="AG108" i="155"/>
  <c r="AF108" i="155"/>
  <c r="AE108" i="155"/>
  <c r="AD108" i="155"/>
  <c r="AC108" i="155"/>
  <c r="AB108" i="155"/>
  <c r="AA108" i="155"/>
  <c r="Z108" i="155"/>
  <c r="Y108" i="155"/>
  <c r="X108" i="155"/>
  <c r="W108" i="155"/>
  <c r="V108" i="155"/>
  <c r="U108" i="155"/>
  <c r="T108" i="155"/>
  <c r="S108" i="155"/>
  <c r="R108" i="155"/>
  <c r="Q108" i="155"/>
  <c r="P108" i="155"/>
  <c r="O108" i="155"/>
  <c r="N108" i="155"/>
  <c r="M108" i="155"/>
  <c r="L108" i="155"/>
  <c r="K108" i="155"/>
  <c r="J108" i="155"/>
  <c r="I108" i="155"/>
  <c r="H108" i="155"/>
  <c r="G108" i="155"/>
  <c r="F108" i="155"/>
  <c r="E108" i="155"/>
  <c r="D108" i="155"/>
  <c r="AG111" i="151"/>
  <c r="AF111" i="151"/>
  <c r="AE111" i="151"/>
  <c r="AD111" i="151"/>
  <c r="AC111" i="151"/>
  <c r="AB111" i="151"/>
  <c r="AA111" i="151"/>
  <c r="Z111" i="151"/>
  <c r="Y111" i="151"/>
  <c r="X111" i="151"/>
  <c r="W111" i="151"/>
  <c r="V111" i="151"/>
  <c r="U111" i="151"/>
  <c r="T111" i="151"/>
  <c r="S111" i="151"/>
  <c r="R111" i="151"/>
  <c r="Q111" i="151"/>
  <c r="P111" i="151"/>
  <c r="O111" i="151"/>
  <c r="N111" i="151"/>
  <c r="M111" i="151"/>
  <c r="L111" i="151"/>
  <c r="K111" i="151"/>
  <c r="J111" i="151"/>
  <c r="I111" i="151"/>
  <c r="H111" i="151"/>
  <c r="G111" i="151"/>
  <c r="F111" i="151"/>
  <c r="E111" i="151"/>
  <c r="D111" i="151"/>
  <c r="AG110" i="151"/>
  <c r="AF110" i="151"/>
  <c r="AE110" i="151"/>
  <c r="AD110" i="151"/>
  <c r="AC110" i="151"/>
  <c r="AB110" i="151"/>
  <c r="AA110" i="151"/>
  <c r="Z110" i="151"/>
  <c r="Y110" i="151"/>
  <c r="X110" i="151"/>
  <c r="W110" i="151"/>
  <c r="V110" i="151"/>
  <c r="U110" i="151"/>
  <c r="T110" i="151"/>
  <c r="S110" i="151"/>
  <c r="R110" i="151"/>
  <c r="Q110" i="151"/>
  <c r="P110" i="151"/>
  <c r="O110" i="151"/>
  <c r="N110" i="151"/>
  <c r="M110" i="151"/>
  <c r="L110" i="151"/>
  <c r="K110" i="151"/>
  <c r="J110" i="151"/>
  <c r="I110" i="151"/>
  <c r="H110" i="151"/>
  <c r="G110" i="151"/>
  <c r="F110" i="151"/>
  <c r="E110" i="151"/>
  <c r="D110" i="151"/>
  <c r="AG109" i="151"/>
  <c r="AF109" i="151"/>
  <c r="AE109" i="151"/>
  <c r="AD109" i="151"/>
  <c r="AC109" i="151"/>
  <c r="AB109" i="151"/>
  <c r="AA109" i="151"/>
  <c r="Z109" i="151"/>
  <c r="Y109" i="151"/>
  <c r="X109" i="151"/>
  <c r="W109" i="151"/>
  <c r="V109" i="151"/>
  <c r="U109" i="151"/>
  <c r="T109" i="151"/>
  <c r="S109" i="151"/>
  <c r="R109" i="151"/>
  <c r="Q109" i="151"/>
  <c r="P109" i="151"/>
  <c r="O109" i="151"/>
  <c r="N109" i="151"/>
  <c r="M109" i="151"/>
  <c r="L109" i="151"/>
  <c r="K109" i="151"/>
  <c r="J109" i="151"/>
  <c r="I109" i="151"/>
  <c r="H109" i="151"/>
  <c r="G109" i="151"/>
  <c r="F109" i="151"/>
  <c r="D109" i="151"/>
  <c r="AG108" i="151"/>
  <c r="AF108" i="151"/>
  <c r="AE108" i="151"/>
  <c r="AD108" i="151"/>
  <c r="AC108" i="151"/>
  <c r="AB108" i="151"/>
  <c r="AA108" i="151"/>
  <c r="Z108" i="151"/>
  <c r="Y108" i="151"/>
  <c r="X108" i="151"/>
  <c r="W108" i="151"/>
  <c r="V108" i="151"/>
  <c r="U108" i="151"/>
  <c r="T108" i="151"/>
  <c r="S108" i="151"/>
  <c r="R108" i="151"/>
  <c r="Q108" i="151"/>
  <c r="P108" i="151"/>
  <c r="O108" i="151"/>
  <c r="N108" i="151"/>
  <c r="M108" i="151"/>
  <c r="L108" i="151"/>
  <c r="K108" i="151"/>
  <c r="J108" i="151"/>
  <c r="I108" i="151"/>
  <c r="H108" i="151"/>
  <c r="G108" i="151"/>
  <c r="F108" i="151"/>
  <c r="E108" i="151"/>
  <c r="D108" i="151"/>
  <c r="AG111" i="150"/>
  <c r="AF111" i="150"/>
  <c r="AE111" i="150"/>
  <c r="AD111" i="150"/>
  <c r="AC111" i="150"/>
  <c r="AB111" i="150"/>
  <c r="AA111" i="150"/>
  <c r="Z111" i="150"/>
  <c r="Y111" i="150"/>
  <c r="X111" i="150"/>
  <c r="W111" i="150"/>
  <c r="V111" i="150"/>
  <c r="U111" i="150"/>
  <c r="T111" i="150"/>
  <c r="S111" i="150"/>
  <c r="R111" i="150"/>
  <c r="Q111" i="150"/>
  <c r="P111" i="150"/>
  <c r="O111" i="150"/>
  <c r="N111" i="150"/>
  <c r="M111" i="150"/>
  <c r="L111" i="150"/>
  <c r="K111" i="150"/>
  <c r="J111" i="150"/>
  <c r="I111" i="150"/>
  <c r="H111" i="150"/>
  <c r="G111" i="150"/>
  <c r="F111" i="150"/>
  <c r="E111" i="150"/>
  <c r="D111" i="150"/>
  <c r="C111" i="150"/>
  <c r="AG110" i="150"/>
  <c r="AF110" i="150"/>
  <c r="AE110" i="150"/>
  <c r="AD110" i="150"/>
  <c r="AC110" i="150"/>
  <c r="AB110" i="150"/>
  <c r="AA110" i="150"/>
  <c r="Z110" i="150"/>
  <c r="Y110" i="150"/>
  <c r="X110" i="150"/>
  <c r="W110" i="150"/>
  <c r="V110" i="150"/>
  <c r="U110" i="150"/>
  <c r="T110" i="150"/>
  <c r="S110" i="150"/>
  <c r="R110" i="150"/>
  <c r="Q110" i="150"/>
  <c r="P110" i="150"/>
  <c r="O110" i="150"/>
  <c r="N110" i="150"/>
  <c r="M110" i="150"/>
  <c r="L110" i="150"/>
  <c r="K110" i="150"/>
  <c r="J110" i="150"/>
  <c r="I110" i="150"/>
  <c r="H110" i="150"/>
  <c r="G110" i="150"/>
  <c r="F110" i="150"/>
  <c r="E110" i="150"/>
  <c r="D110" i="150"/>
  <c r="C110" i="150"/>
  <c r="AG109" i="150"/>
  <c r="AF109" i="150"/>
  <c r="AE109" i="150"/>
  <c r="AD109" i="150"/>
  <c r="AC109" i="150"/>
  <c r="AB109" i="150"/>
  <c r="AA109" i="150"/>
  <c r="Z109" i="150"/>
  <c r="Y109" i="150"/>
  <c r="X109" i="150"/>
  <c r="W109" i="150"/>
  <c r="V109" i="150"/>
  <c r="U109" i="150"/>
  <c r="T109" i="150"/>
  <c r="S109" i="150"/>
  <c r="R109" i="150"/>
  <c r="Q109" i="150"/>
  <c r="P109" i="150"/>
  <c r="O109" i="150"/>
  <c r="N109" i="150"/>
  <c r="M109" i="150"/>
  <c r="L109" i="150"/>
  <c r="K109" i="150"/>
  <c r="J109" i="150"/>
  <c r="I109" i="150"/>
  <c r="H109" i="150"/>
  <c r="G109" i="150"/>
  <c r="F109" i="150"/>
  <c r="E109" i="150"/>
  <c r="D109" i="150"/>
  <c r="C109" i="150"/>
  <c r="AG108" i="150"/>
  <c r="AF108" i="150"/>
  <c r="AE108" i="150"/>
  <c r="AD108" i="150"/>
  <c r="AC108" i="150"/>
  <c r="AB108" i="150"/>
  <c r="AA108" i="150"/>
  <c r="Z108" i="150"/>
  <c r="Y108" i="150"/>
  <c r="X108" i="150"/>
  <c r="W108" i="150"/>
  <c r="V108" i="150"/>
  <c r="U108" i="150"/>
  <c r="T108" i="150"/>
  <c r="S108" i="150"/>
  <c r="R108" i="150"/>
  <c r="Q108" i="150"/>
  <c r="P108" i="150"/>
  <c r="O108" i="150"/>
  <c r="N108" i="150"/>
  <c r="M108" i="150"/>
  <c r="L108" i="150"/>
  <c r="K108" i="150"/>
  <c r="J108" i="150"/>
  <c r="I108" i="150"/>
  <c r="H108" i="150"/>
  <c r="G108" i="150"/>
  <c r="F108" i="150"/>
  <c r="E108" i="150"/>
  <c r="D108" i="150"/>
  <c r="C108" i="150"/>
  <c r="AG111" i="149"/>
  <c r="AF111" i="149"/>
  <c r="AE111" i="149"/>
  <c r="AD111" i="149"/>
  <c r="AC111" i="149"/>
  <c r="AB111" i="149"/>
  <c r="AA111" i="149"/>
  <c r="Z111" i="149"/>
  <c r="Y111" i="149"/>
  <c r="X111" i="149"/>
  <c r="W111" i="149"/>
  <c r="V111" i="149"/>
  <c r="U111" i="149"/>
  <c r="T111" i="149"/>
  <c r="S111" i="149"/>
  <c r="R111" i="149"/>
  <c r="Q111" i="149"/>
  <c r="P111" i="149"/>
  <c r="O111" i="149"/>
  <c r="N111" i="149"/>
  <c r="M111" i="149"/>
  <c r="L111" i="149"/>
  <c r="K111" i="149"/>
  <c r="J111" i="149"/>
  <c r="I111" i="149"/>
  <c r="H111" i="149"/>
  <c r="G111" i="149"/>
  <c r="F111" i="149"/>
  <c r="E111" i="149"/>
  <c r="D111" i="149"/>
  <c r="C111" i="149"/>
  <c r="AG110" i="149"/>
  <c r="AF110" i="149"/>
  <c r="AE110" i="149"/>
  <c r="AD110" i="149"/>
  <c r="AC110" i="149"/>
  <c r="AB110" i="149"/>
  <c r="AA110" i="149"/>
  <c r="Z110" i="149"/>
  <c r="Y110" i="149"/>
  <c r="X110" i="149"/>
  <c r="W110" i="149"/>
  <c r="V110" i="149"/>
  <c r="U110" i="149"/>
  <c r="T110" i="149"/>
  <c r="S110" i="149"/>
  <c r="R110" i="149"/>
  <c r="Q110" i="149"/>
  <c r="P110" i="149"/>
  <c r="O110" i="149"/>
  <c r="N110" i="149"/>
  <c r="M110" i="149"/>
  <c r="L110" i="149"/>
  <c r="K110" i="149"/>
  <c r="J110" i="149"/>
  <c r="I110" i="149"/>
  <c r="H110" i="149"/>
  <c r="G110" i="149"/>
  <c r="F110" i="149"/>
  <c r="E110" i="149"/>
  <c r="D110" i="149"/>
  <c r="C110" i="149"/>
  <c r="AG109" i="149"/>
  <c r="AF109" i="149"/>
  <c r="AE109" i="149"/>
  <c r="AD109" i="149"/>
  <c r="AC109" i="149"/>
  <c r="AB109" i="149"/>
  <c r="AA109" i="149"/>
  <c r="Z109" i="149"/>
  <c r="Y109" i="149"/>
  <c r="X109" i="149"/>
  <c r="W109" i="149"/>
  <c r="V109" i="149"/>
  <c r="U109" i="149"/>
  <c r="T109" i="149"/>
  <c r="S109" i="149"/>
  <c r="R109" i="149"/>
  <c r="Q109" i="149"/>
  <c r="P109" i="149"/>
  <c r="O109" i="149"/>
  <c r="N109" i="149"/>
  <c r="M109" i="149"/>
  <c r="L109" i="149"/>
  <c r="K109" i="149"/>
  <c r="J109" i="149"/>
  <c r="I109" i="149"/>
  <c r="H109" i="149"/>
  <c r="G109" i="149"/>
  <c r="F109" i="149"/>
  <c r="E109" i="149"/>
  <c r="D109" i="149"/>
  <c r="C109" i="149"/>
  <c r="AG108" i="149"/>
  <c r="AF108" i="149"/>
  <c r="AE108" i="149"/>
  <c r="AD108" i="149"/>
  <c r="AC108" i="149"/>
  <c r="AB108" i="149"/>
  <c r="AA108" i="149"/>
  <c r="Z108" i="149"/>
  <c r="Y108" i="149"/>
  <c r="X108" i="149"/>
  <c r="W108" i="149"/>
  <c r="V108" i="149"/>
  <c r="U108" i="149"/>
  <c r="T108" i="149"/>
  <c r="S108" i="149"/>
  <c r="R108" i="149"/>
  <c r="Q108" i="149"/>
  <c r="P108" i="149"/>
  <c r="O108" i="149"/>
  <c r="N108" i="149"/>
  <c r="M108" i="149"/>
  <c r="L108" i="149"/>
  <c r="K108" i="149"/>
  <c r="J108" i="149"/>
  <c r="I108" i="149"/>
  <c r="H108" i="149"/>
  <c r="G108" i="149"/>
  <c r="F108" i="149"/>
  <c r="E108" i="149"/>
  <c r="D108" i="149"/>
  <c r="C108" i="149"/>
  <c r="C2" i="149"/>
  <c r="AG111" i="145"/>
  <c r="AF111" i="145"/>
  <c r="AE111" i="145"/>
  <c r="AD111" i="145"/>
  <c r="AC111" i="145"/>
  <c r="AB111" i="145"/>
  <c r="AA111" i="145"/>
  <c r="Z111" i="145"/>
  <c r="Y111" i="145"/>
  <c r="X111" i="145"/>
  <c r="W111" i="145"/>
  <c r="V111" i="145"/>
  <c r="U111" i="145"/>
  <c r="T111" i="145"/>
  <c r="S111" i="145"/>
  <c r="R111" i="145"/>
  <c r="Q111" i="145"/>
  <c r="P111" i="145"/>
  <c r="O111" i="145"/>
  <c r="N111" i="145"/>
  <c r="M111" i="145"/>
  <c r="L111" i="145"/>
  <c r="K111" i="145"/>
  <c r="J111" i="145"/>
  <c r="I111" i="145"/>
  <c r="H111" i="145"/>
  <c r="G111" i="145"/>
  <c r="F111" i="145"/>
  <c r="E111" i="145"/>
  <c r="D111" i="145"/>
  <c r="C111" i="145"/>
  <c r="AG110" i="145"/>
  <c r="AF110" i="145"/>
  <c r="AE110" i="145"/>
  <c r="AD110" i="145"/>
  <c r="AC110" i="145"/>
  <c r="AB110" i="145"/>
  <c r="AA110" i="145"/>
  <c r="Z110" i="145"/>
  <c r="Y110" i="145"/>
  <c r="X110" i="145"/>
  <c r="W110" i="145"/>
  <c r="V110" i="145"/>
  <c r="U110" i="145"/>
  <c r="T110" i="145"/>
  <c r="S110" i="145"/>
  <c r="R110" i="145"/>
  <c r="Q110" i="145"/>
  <c r="P110" i="145"/>
  <c r="O110" i="145"/>
  <c r="N110" i="145"/>
  <c r="M110" i="145"/>
  <c r="L110" i="145"/>
  <c r="K110" i="145"/>
  <c r="J110" i="145"/>
  <c r="I110" i="145"/>
  <c r="H110" i="145"/>
  <c r="G110" i="145"/>
  <c r="F110" i="145"/>
  <c r="E110" i="145"/>
  <c r="D110" i="145"/>
  <c r="C110" i="145"/>
  <c r="AG109" i="145"/>
  <c r="AF109" i="145"/>
  <c r="AE109" i="145"/>
  <c r="AD109" i="145"/>
  <c r="AC109" i="145"/>
  <c r="AB109" i="145"/>
  <c r="AA109" i="145"/>
  <c r="Z109" i="145"/>
  <c r="Y109" i="145"/>
  <c r="X109" i="145"/>
  <c r="W109" i="145"/>
  <c r="V109" i="145"/>
  <c r="U109" i="145"/>
  <c r="T109" i="145"/>
  <c r="S109" i="145"/>
  <c r="R109" i="145"/>
  <c r="Q109" i="145"/>
  <c r="P109" i="145"/>
  <c r="O109" i="145"/>
  <c r="N109" i="145"/>
  <c r="M109" i="145"/>
  <c r="L109" i="145"/>
  <c r="K109" i="145"/>
  <c r="J109" i="145"/>
  <c r="I109" i="145"/>
  <c r="H109" i="145"/>
  <c r="G109" i="145"/>
  <c r="F109" i="145"/>
  <c r="E109" i="145"/>
  <c r="D109" i="145"/>
  <c r="C109" i="145"/>
  <c r="AG108" i="145"/>
  <c r="AF108" i="145"/>
  <c r="AE108" i="145"/>
  <c r="AD108" i="145"/>
  <c r="AC108" i="145"/>
  <c r="AB108" i="145"/>
  <c r="AA108" i="145"/>
  <c r="Z108" i="145"/>
  <c r="Y108" i="145"/>
  <c r="X108" i="145"/>
  <c r="W108" i="145"/>
  <c r="V108" i="145"/>
  <c r="U108" i="145"/>
  <c r="T108" i="145"/>
  <c r="S108" i="145"/>
  <c r="R108" i="145"/>
  <c r="Q108" i="145"/>
  <c r="P108" i="145"/>
  <c r="O108" i="145"/>
  <c r="N108" i="145"/>
  <c r="M108" i="145"/>
  <c r="L108" i="145"/>
  <c r="K108" i="145"/>
  <c r="J108" i="145"/>
  <c r="I108" i="145"/>
  <c r="H108" i="145"/>
  <c r="G108" i="145"/>
  <c r="F108" i="145"/>
  <c r="E108" i="145"/>
  <c r="D108" i="145"/>
  <c r="C108" i="145"/>
  <c r="C2" i="145"/>
  <c r="AG111" i="144"/>
  <c r="AF111" i="144"/>
  <c r="AE111" i="144"/>
  <c r="AD111" i="144"/>
  <c r="AC111" i="144"/>
  <c r="AB111" i="144"/>
  <c r="AA111" i="144"/>
  <c r="Z111" i="144"/>
  <c r="Y111" i="144"/>
  <c r="X111" i="144"/>
  <c r="W111" i="144"/>
  <c r="V111" i="144"/>
  <c r="U111" i="144"/>
  <c r="T111" i="144"/>
  <c r="S111" i="144"/>
  <c r="R111" i="144"/>
  <c r="Q111" i="144"/>
  <c r="P111" i="144"/>
  <c r="O111" i="144"/>
  <c r="N111" i="144"/>
  <c r="M111" i="144"/>
  <c r="L111" i="144"/>
  <c r="K111" i="144"/>
  <c r="J111" i="144"/>
  <c r="I111" i="144"/>
  <c r="H111" i="144"/>
  <c r="G111" i="144"/>
  <c r="F111" i="144"/>
  <c r="E111" i="144"/>
  <c r="D111" i="144"/>
  <c r="C111" i="144"/>
  <c r="AG110" i="144"/>
  <c r="AF110" i="144"/>
  <c r="AE110" i="144"/>
  <c r="AD110" i="144"/>
  <c r="AC110" i="144"/>
  <c r="AB110" i="144"/>
  <c r="AA110" i="144"/>
  <c r="Z110" i="144"/>
  <c r="Y110" i="144"/>
  <c r="X110" i="144"/>
  <c r="W110" i="144"/>
  <c r="V110" i="144"/>
  <c r="U110" i="144"/>
  <c r="T110" i="144"/>
  <c r="S110" i="144"/>
  <c r="R110" i="144"/>
  <c r="Q110" i="144"/>
  <c r="P110" i="144"/>
  <c r="O110" i="144"/>
  <c r="N110" i="144"/>
  <c r="M110" i="144"/>
  <c r="L110" i="144"/>
  <c r="K110" i="144"/>
  <c r="J110" i="144"/>
  <c r="I110" i="144"/>
  <c r="H110" i="144"/>
  <c r="G110" i="144"/>
  <c r="F110" i="144"/>
  <c r="E110" i="144"/>
  <c r="D110" i="144"/>
  <c r="C110" i="144"/>
  <c r="AG109" i="144"/>
  <c r="AF109" i="144"/>
  <c r="AE109" i="144"/>
  <c r="AD109" i="144"/>
  <c r="AC109" i="144"/>
  <c r="AB109" i="144"/>
  <c r="AA109" i="144"/>
  <c r="Z109" i="144"/>
  <c r="Y109" i="144"/>
  <c r="X109" i="144"/>
  <c r="W109" i="144"/>
  <c r="V109" i="144"/>
  <c r="U109" i="144"/>
  <c r="T109" i="144"/>
  <c r="S109" i="144"/>
  <c r="R109" i="144"/>
  <c r="Q109" i="144"/>
  <c r="P109" i="144"/>
  <c r="O109" i="144"/>
  <c r="N109" i="144"/>
  <c r="M109" i="144"/>
  <c r="L109" i="144"/>
  <c r="K109" i="144"/>
  <c r="J109" i="144"/>
  <c r="I109" i="144"/>
  <c r="H109" i="144"/>
  <c r="G109" i="144"/>
  <c r="F109" i="144"/>
  <c r="E109" i="144"/>
  <c r="D109" i="144"/>
  <c r="C109" i="144"/>
  <c r="AG108" i="144"/>
  <c r="AF108" i="144"/>
  <c r="AE108" i="144"/>
  <c r="AD108" i="144"/>
  <c r="AC108" i="144"/>
  <c r="AB108" i="144"/>
  <c r="AA108" i="144"/>
  <c r="Z108" i="144"/>
  <c r="Y108" i="144"/>
  <c r="X108" i="144"/>
  <c r="W108" i="144"/>
  <c r="V108" i="144"/>
  <c r="U108" i="144"/>
  <c r="T108" i="144"/>
  <c r="S108" i="144"/>
  <c r="R108" i="144"/>
  <c r="Q108" i="144"/>
  <c r="P108" i="144"/>
  <c r="O108" i="144"/>
  <c r="N108" i="144"/>
  <c r="M108" i="144"/>
  <c r="L108" i="144"/>
  <c r="K108" i="144"/>
  <c r="J108" i="144"/>
  <c r="I108" i="144"/>
  <c r="H108" i="144"/>
  <c r="G108" i="144"/>
  <c r="F108" i="144"/>
  <c r="E108" i="144"/>
  <c r="D108" i="144"/>
  <c r="C108" i="144"/>
  <c r="C2" i="144"/>
  <c r="AG111" i="143"/>
  <c r="AF111" i="143"/>
  <c r="AE111" i="143"/>
  <c r="AD111" i="143"/>
  <c r="AC111" i="143"/>
  <c r="AB111" i="143"/>
  <c r="AA111" i="143"/>
  <c r="Z111" i="143"/>
  <c r="Y111" i="143"/>
  <c r="X111" i="143"/>
  <c r="W111" i="143"/>
  <c r="V111" i="143"/>
  <c r="U111" i="143"/>
  <c r="T111" i="143"/>
  <c r="S111" i="143"/>
  <c r="R111" i="143"/>
  <c r="Q111" i="143"/>
  <c r="P111" i="143"/>
  <c r="O111" i="143"/>
  <c r="N111" i="143"/>
  <c r="M111" i="143"/>
  <c r="L111" i="143"/>
  <c r="K111" i="143"/>
  <c r="J111" i="143"/>
  <c r="I111" i="143"/>
  <c r="H111" i="143"/>
  <c r="G111" i="143"/>
  <c r="F111" i="143"/>
  <c r="E111" i="143"/>
  <c r="D111" i="143"/>
  <c r="C111" i="143"/>
  <c r="AG110" i="143"/>
  <c r="AF110" i="143"/>
  <c r="AE110" i="143"/>
  <c r="AD110" i="143"/>
  <c r="AC110" i="143"/>
  <c r="AB110" i="143"/>
  <c r="AA110" i="143"/>
  <c r="Z110" i="143"/>
  <c r="Y110" i="143"/>
  <c r="X110" i="143"/>
  <c r="W110" i="143"/>
  <c r="V110" i="143"/>
  <c r="U110" i="143"/>
  <c r="T110" i="143"/>
  <c r="S110" i="143"/>
  <c r="R110" i="143"/>
  <c r="Q110" i="143"/>
  <c r="P110" i="143"/>
  <c r="O110" i="143"/>
  <c r="N110" i="143"/>
  <c r="M110" i="143"/>
  <c r="L110" i="143"/>
  <c r="K110" i="143"/>
  <c r="J110" i="143"/>
  <c r="I110" i="143"/>
  <c r="H110" i="143"/>
  <c r="G110" i="143"/>
  <c r="F110" i="143"/>
  <c r="E110" i="143"/>
  <c r="D110" i="143"/>
  <c r="C110" i="143"/>
  <c r="AG109" i="143"/>
  <c r="AF109" i="143"/>
  <c r="AE109" i="143"/>
  <c r="AD109" i="143"/>
  <c r="AC109" i="143"/>
  <c r="AB109" i="143"/>
  <c r="AA109" i="143"/>
  <c r="Z109" i="143"/>
  <c r="Y109" i="143"/>
  <c r="X109" i="143"/>
  <c r="W109" i="143"/>
  <c r="V109" i="143"/>
  <c r="U109" i="143"/>
  <c r="T109" i="143"/>
  <c r="S109" i="143"/>
  <c r="R109" i="143"/>
  <c r="Q109" i="143"/>
  <c r="P109" i="143"/>
  <c r="O109" i="143"/>
  <c r="N109" i="143"/>
  <c r="M109" i="143"/>
  <c r="L109" i="143"/>
  <c r="K109" i="143"/>
  <c r="J109" i="143"/>
  <c r="I109" i="143"/>
  <c r="H109" i="143"/>
  <c r="G109" i="143"/>
  <c r="F109" i="143"/>
  <c r="E109" i="143"/>
  <c r="D109" i="143"/>
  <c r="C109" i="143"/>
  <c r="AG108" i="143"/>
  <c r="AF108" i="143"/>
  <c r="AE108" i="143"/>
  <c r="AD108" i="143"/>
  <c r="AC108" i="143"/>
  <c r="AB108" i="143"/>
  <c r="AA108" i="143"/>
  <c r="Z108" i="143"/>
  <c r="Y108" i="143"/>
  <c r="X108" i="143"/>
  <c r="W108" i="143"/>
  <c r="V108" i="143"/>
  <c r="U108" i="143"/>
  <c r="T108" i="143"/>
  <c r="S108" i="143"/>
  <c r="R108" i="143"/>
  <c r="Q108" i="143"/>
  <c r="P108" i="143"/>
  <c r="O108" i="143"/>
  <c r="N108" i="143"/>
  <c r="M108" i="143"/>
  <c r="L108" i="143"/>
  <c r="K108" i="143"/>
  <c r="J108" i="143"/>
  <c r="I108" i="143"/>
  <c r="H108" i="143"/>
  <c r="G108" i="143"/>
  <c r="F108" i="143"/>
  <c r="E108" i="143"/>
  <c r="D108" i="143"/>
  <c r="C108" i="143"/>
  <c r="C2" i="143"/>
  <c r="D2" i="143" s="1"/>
  <c r="AG111" i="140" l="1"/>
  <c r="AF111" i="140"/>
  <c r="AE111" i="140"/>
  <c r="AD111" i="140"/>
  <c r="AC111" i="140"/>
  <c r="AB111" i="140"/>
  <c r="AA111" i="140"/>
  <c r="Z111" i="140"/>
  <c r="Y111" i="140"/>
  <c r="X111" i="140"/>
  <c r="W111" i="140"/>
  <c r="V111" i="140"/>
  <c r="U111" i="140"/>
  <c r="T111" i="140"/>
  <c r="S111" i="140"/>
  <c r="R111" i="140"/>
  <c r="Q111" i="140"/>
  <c r="P111" i="140"/>
  <c r="O111" i="140"/>
  <c r="N111" i="140"/>
  <c r="M111" i="140"/>
  <c r="L111" i="140"/>
  <c r="K111" i="140"/>
  <c r="J111" i="140"/>
  <c r="I111" i="140"/>
  <c r="H111" i="140"/>
  <c r="G111" i="140"/>
  <c r="F111" i="140"/>
  <c r="E111" i="140"/>
  <c r="D111" i="140"/>
  <c r="C111" i="140"/>
  <c r="AG110" i="140"/>
  <c r="AF110" i="140"/>
  <c r="AE110" i="140"/>
  <c r="AD110" i="140"/>
  <c r="AC110" i="140"/>
  <c r="AB110" i="140"/>
  <c r="AA110" i="140"/>
  <c r="Z110" i="140"/>
  <c r="Y110" i="140"/>
  <c r="X110" i="140"/>
  <c r="W110" i="140"/>
  <c r="V110" i="140"/>
  <c r="U110" i="140"/>
  <c r="T110" i="140"/>
  <c r="S110" i="140"/>
  <c r="R110" i="140"/>
  <c r="Q110" i="140"/>
  <c r="P110" i="140"/>
  <c r="O110" i="140"/>
  <c r="N110" i="140"/>
  <c r="M110" i="140"/>
  <c r="L110" i="140"/>
  <c r="K110" i="140"/>
  <c r="J110" i="140"/>
  <c r="I110" i="140"/>
  <c r="H110" i="140"/>
  <c r="G110" i="140"/>
  <c r="F110" i="140"/>
  <c r="E110" i="140"/>
  <c r="D110" i="140"/>
  <c r="C110" i="140"/>
  <c r="AG109" i="140"/>
  <c r="AF109" i="140"/>
  <c r="AE109" i="140"/>
  <c r="AD109" i="140"/>
  <c r="AC109" i="140"/>
  <c r="AB109" i="140"/>
  <c r="AA109" i="140"/>
  <c r="Z109" i="140"/>
  <c r="Y109" i="140"/>
  <c r="X109" i="140"/>
  <c r="W109" i="140"/>
  <c r="V109" i="140"/>
  <c r="U109" i="140"/>
  <c r="T109" i="140"/>
  <c r="S109" i="140"/>
  <c r="R109" i="140"/>
  <c r="Q109" i="140"/>
  <c r="P109" i="140"/>
  <c r="O109" i="140"/>
  <c r="N109" i="140"/>
  <c r="M109" i="140"/>
  <c r="L109" i="140"/>
  <c r="K109" i="140"/>
  <c r="J109" i="140"/>
  <c r="I109" i="140"/>
  <c r="H109" i="140"/>
  <c r="G109" i="140"/>
  <c r="F109" i="140"/>
  <c r="E109" i="140"/>
  <c r="D109" i="140"/>
  <c r="C109" i="140"/>
  <c r="C108" i="140"/>
  <c r="AG111" i="136" l="1"/>
  <c r="AF111" i="136"/>
  <c r="AE111" i="136"/>
  <c r="AD111" i="136"/>
  <c r="AC111" i="136"/>
  <c r="AB111" i="136"/>
  <c r="AA111" i="136"/>
  <c r="Z111" i="136"/>
  <c r="Y111" i="136"/>
  <c r="X111" i="136"/>
  <c r="W111" i="136"/>
  <c r="V111" i="136"/>
  <c r="U111" i="136"/>
  <c r="T111" i="136"/>
  <c r="S111" i="136"/>
  <c r="R111" i="136"/>
  <c r="Q111" i="136"/>
  <c r="P111" i="136"/>
  <c r="O111" i="136"/>
  <c r="N111" i="136"/>
  <c r="M111" i="136"/>
  <c r="L111" i="136"/>
  <c r="K111" i="136"/>
  <c r="J111" i="136"/>
  <c r="I111" i="136"/>
  <c r="H111" i="136"/>
  <c r="G111" i="136"/>
  <c r="F111" i="136"/>
  <c r="E111" i="136"/>
  <c r="D111" i="136"/>
  <c r="C111" i="136"/>
  <c r="AG110" i="136"/>
  <c r="AF110" i="136"/>
  <c r="AE110" i="136"/>
  <c r="AD110" i="136"/>
  <c r="AC110" i="136"/>
  <c r="AB110" i="136"/>
  <c r="AA110" i="136"/>
  <c r="Z110" i="136"/>
  <c r="Y110" i="136"/>
  <c r="X110" i="136"/>
  <c r="W110" i="136"/>
  <c r="V110" i="136"/>
  <c r="U110" i="136"/>
  <c r="T110" i="136"/>
  <c r="S110" i="136"/>
  <c r="R110" i="136"/>
  <c r="Q110" i="136"/>
  <c r="P110" i="136"/>
  <c r="O110" i="136"/>
  <c r="N110" i="136"/>
  <c r="M110" i="136"/>
  <c r="L110" i="136"/>
  <c r="K110" i="136"/>
  <c r="J110" i="136"/>
  <c r="I110" i="136"/>
  <c r="H110" i="136"/>
  <c r="G110" i="136"/>
  <c r="F110" i="136"/>
  <c r="E110" i="136"/>
  <c r="D110" i="136"/>
  <c r="C110" i="136"/>
  <c r="AG109" i="136"/>
  <c r="AF109" i="136"/>
  <c r="AE109" i="136"/>
  <c r="AD109" i="136"/>
  <c r="AC109" i="136"/>
  <c r="AB109" i="136"/>
  <c r="AA109" i="136"/>
  <c r="Z109" i="136"/>
  <c r="Y109" i="136"/>
  <c r="X109" i="136"/>
  <c r="W109" i="136"/>
  <c r="V109" i="136"/>
  <c r="U109" i="136"/>
  <c r="T109" i="136"/>
  <c r="S109" i="136"/>
  <c r="R109" i="136"/>
  <c r="Q109" i="136"/>
  <c r="P109" i="136"/>
  <c r="O109" i="136"/>
  <c r="N109" i="136"/>
  <c r="M109" i="136"/>
  <c r="L109" i="136"/>
  <c r="K109" i="136"/>
  <c r="J109" i="136"/>
  <c r="I109" i="136"/>
  <c r="H109" i="136"/>
  <c r="G109" i="136"/>
  <c r="F109" i="136"/>
  <c r="E109" i="136"/>
  <c r="D109" i="136"/>
  <c r="C109" i="136"/>
  <c r="AG108" i="136"/>
  <c r="AF108" i="136"/>
  <c r="AE108" i="136"/>
  <c r="AD108" i="136"/>
  <c r="AC108" i="136"/>
  <c r="AB108" i="136"/>
  <c r="AA108" i="136"/>
  <c r="Z108" i="136"/>
  <c r="Y108" i="136"/>
  <c r="X108" i="136"/>
  <c r="W108" i="136"/>
  <c r="V108" i="136"/>
  <c r="U108" i="136"/>
  <c r="T108" i="136"/>
  <c r="S108" i="136"/>
  <c r="R108" i="136"/>
  <c r="Q108" i="136"/>
  <c r="P108" i="136"/>
  <c r="O108" i="136"/>
  <c r="N108" i="136"/>
  <c r="M108" i="136"/>
  <c r="L108" i="136"/>
  <c r="K108" i="136"/>
  <c r="J108" i="136"/>
  <c r="I108" i="136"/>
  <c r="H108" i="136"/>
  <c r="G108" i="136"/>
  <c r="F108" i="136"/>
  <c r="E108" i="136"/>
  <c r="D108" i="136"/>
  <c r="C108" i="136"/>
  <c r="C2" i="136"/>
  <c r="D2" i="136" s="1"/>
  <c r="AG111" i="64" l="1"/>
  <c r="AF111" i="64"/>
  <c r="AE111" i="64"/>
  <c r="AD111" i="64"/>
  <c r="AC111" i="64"/>
  <c r="AB111" i="64"/>
  <c r="AA111" i="64"/>
  <c r="Z111" i="64"/>
  <c r="Y111" i="64"/>
  <c r="X111" i="64"/>
  <c r="W111" i="64"/>
  <c r="V111" i="64"/>
  <c r="U111" i="64"/>
  <c r="T111" i="64"/>
  <c r="S111" i="64"/>
  <c r="R111" i="64"/>
  <c r="Q111" i="64"/>
  <c r="P111" i="64"/>
  <c r="O111" i="64"/>
  <c r="N111" i="64"/>
  <c r="M111" i="64"/>
  <c r="L111" i="64"/>
  <c r="K111" i="64"/>
  <c r="J111" i="64"/>
  <c r="I111" i="64"/>
  <c r="H111" i="64"/>
  <c r="G111" i="64"/>
  <c r="F111" i="64"/>
  <c r="E111" i="64"/>
  <c r="D111" i="64"/>
  <c r="C111" i="64"/>
  <c r="AG110" i="64"/>
  <c r="AF110" i="64"/>
  <c r="AE110" i="64"/>
  <c r="AD110" i="64"/>
  <c r="AC110" i="64"/>
  <c r="AB110" i="64"/>
  <c r="AA110" i="64"/>
  <c r="Z110" i="64"/>
  <c r="Y110" i="64"/>
  <c r="X110" i="64"/>
  <c r="W110" i="64"/>
  <c r="V110" i="64"/>
  <c r="U110" i="64"/>
  <c r="T110" i="64"/>
  <c r="S110" i="64"/>
  <c r="R110" i="64"/>
  <c r="Q110" i="64"/>
  <c r="P110" i="64"/>
  <c r="O110" i="64"/>
  <c r="N110" i="64"/>
  <c r="M110" i="64"/>
  <c r="L110" i="64"/>
  <c r="K110" i="64"/>
  <c r="J110" i="64"/>
  <c r="I110" i="64"/>
  <c r="H110" i="64"/>
  <c r="G110" i="64"/>
  <c r="F110" i="64"/>
  <c r="E110" i="64"/>
  <c r="D110" i="64"/>
  <c r="C110" i="64"/>
  <c r="AG109" i="64"/>
  <c r="AF109" i="64"/>
  <c r="AE109" i="64"/>
  <c r="AD109" i="64"/>
  <c r="AC109" i="64"/>
  <c r="AB109" i="64"/>
  <c r="AA109" i="64"/>
  <c r="Z109" i="64"/>
  <c r="Y109" i="64"/>
  <c r="X109" i="64"/>
  <c r="W109" i="64"/>
  <c r="V109" i="64"/>
  <c r="U109" i="64"/>
  <c r="T109" i="64"/>
  <c r="S109" i="64"/>
  <c r="R109" i="64"/>
  <c r="Q109" i="64"/>
  <c r="P109" i="64"/>
  <c r="O109" i="64"/>
  <c r="N109" i="64"/>
  <c r="M109" i="64"/>
  <c r="L109" i="64"/>
  <c r="K109" i="64"/>
  <c r="J109" i="64"/>
  <c r="I109" i="64"/>
  <c r="H109" i="64"/>
  <c r="G109" i="64"/>
  <c r="F109" i="64"/>
  <c r="E109" i="64"/>
  <c r="D109" i="64"/>
  <c r="C109" i="64"/>
  <c r="AG108" i="64"/>
  <c r="AF108" i="64"/>
  <c r="AE108" i="64"/>
  <c r="AD108" i="64"/>
  <c r="AC108" i="64"/>
  <c r="AB108" i="64"/>
  <c r="AA108" i="64"/>
  <c r="Z108" i="64"/>
  <c r="Y108" i="64"/>
  <c r="X108" i="64"/>
  <c r="W108" i="64"/>
  <c r="V108" i="64"/>
  <c r="U108" i="64"/>
  <c r="T108" i="64"/>
  <c r="S108" i="64"/>
  <c r="R108" i="64"/>
  <c r="Q108" i="64"/>
  <c r="P108" i="64"/>
  <c r="O108" i="64"/>
  <c r="N108" i="64"/>
  <c r="M108" i="64"/>
  <c r="L108" i="64"/>
  <c r="K108" i="64"/>
  <c r="J108" i="64"/>
  <c r="I108" i="64"/>
  <c r="H108" i="64"/>
  <c r="G108" i="64"/>
  <c r="F108" i="64"/>
  <c r="E108" i="64"/>
  <c r="D108" i="64"/>
  <c r="C108" i="64"/>
  <c r="C2" i="64"/>
  <c r="AF111" i="46" l="1"/>
  <c r="AG111" i="46"/>
  <c r="AG110" i="46"/>
  <c r="AG109" i="46"/>
  <c r="AG108" i="46"/>
  <c r="AE111" i="46" l="1"/>
  <c r="AD111" i="46"/>
  <c r="AC111" i="46"/>
  <c r="AB111" i="46"/>
  <c r="AA111" i="46"/>
  <c r="Z111" i="46"/>
  <c r="Y111" i="46"/>
  <c r="X111" i="46"/>
  <c r="W111" i="46"/>
  <c r="V111" i="46"/>
  <c r="U111" i="46"/>
  <c r="T111" i="46"/>
  <c r="S111" i="46"/>
  <c r="R111" i="46"/>
  <c r="Q111" i="46"/>
  <c r="P111" i="46"/>
  <c r="O111" i="46"/>
  <c r="N111" i="46"/>
  <c r="M111" i="46"/>
  <c r="L111" i="46"/>
  <c r="K111" i="46"/>
  <c r="J111" i="46"/>
  <c r="I111" i="46"/>
  <c r="H111" i="46"/>
  <c r="G111" i="46"/>
  <c r="F111" i="46"/>
  <c r="E111" i="46"/>
  <c r="D111" i="46"/>
  <c r="C111" i="46"/>
  <c r="AF110" i="46"/>
  <c r="AE110" i="46"/>
  <c r="AD110" i="46"/>
  <c r="AC110" i="46"/>
  <c r="AB110" i="46"/>
  <c r="AA110" i="46"/>
  <c r="Z110" i="46"/>
  <c r="Y110" i="46"/>
  <c r="X110" i="46"/>
  <c r="W110" i="46"/>
  <c r="V110" i="46"/>
  <c r="U110" i="46"/>
  <c r="T110" i="46"/>
  <c r="S110" i="46"/>
  <c r="R110" i="46"/>
  <c r="Q110" i="46"/>
  <c r="P110" i="46"/>
  <c r="O110" i="46"/>
  <c r="N110" i="46"/>
  <c r="M110" i="46"/>
  <c r="L110" i="46"/>
  <c r="K110" i="46"/>
  <c r="J110" i="46"/>
  <c r="I110" i="46"/>
  <c r="H110" i="46"/>
  <c r="G110" i="46"/>
  <c r="F110" i="46"/>
  <c r="E110" i="46"/>
  <c r="D110" i="46"/>
  <c r="C110" i="46"/>
  <c r="AF109" i="46"/>
  <c r="AE109" i="46"/>
  <c r="AD109" i="46"/>
  <c r="AC109" i="46"/>
  <c r="AB109" i="46"/>
  <c r="AA109" i="46"/>
  <c r="Z109" i="46"/>
  <c r="Y109" i="46"/>
  <c r="X109" i="46"/>
  <c r="W109" i="46"/>
  <c r="V109" i="46"/>
  <c r="U109" i="46"/>
  <c r="T109" i="46"/>
  <c r="S109" i="46"/>
  <c r="R109" i="46"/>
  <c r="Q109" i="46"/>
  <c r="P109" i="46"/>
  <c r="O109" i="46"/>
  <c r="N109" i="46"/>
  <c r="M109" i="46"/>
  <c r="L109" i="46"/>
  <c r="K109" i="46"/>
  <c r="J109" i="46"/>
  <c r="I109" i="46"/>
  <c r="H109" i="46"/>
  <c r="G109" i="46"/>
  <c r="F109" i="46"/>
  <c r="E109" i="46"/>
  <c r="D109" i="46"/>
  <c r="C109" i="46"/>
  <c r="AF108" i="46"/>
  <c r="AE108" i="46"/>
  <c r="AD108" i="46"/>
  <c r="AC108" i="46"/>
  <c r="AB108" i="46"/>
  <c r="AA108" i="46"/>
  <c r="Z108" i="46"/>
  <c r="Y108" i="46"/>
  <c r="X108" i="46"/>
  <c r="W108" i="46"/>
  <c r="V108" i="46"/>
  <c r="U108" i="46"/>
  <c r="T108" i="46"/>
  <c r="S108" i="46"/>
  <c r="R108" i="46"/>
  <c r="Q108" i="46"/>
  <c r="P108" i="46"/>
  <c r="O108" i="46"/>
  <c r="N108" i="46"/>
  <c r="M108" i="46"/>
  <c r="L108" i="46"/>
  <c r="K108" i="46"/>
  <c r="J108" i="46"/>
  <c r="I108" i="46"/>
  <c r="H108" i="46"/>
  <c r="G108" i="46"/>
  <c r="F108" i="46"/>
  <c r="E108" i="46"/>
  <c r="D108" i="46"/>
  <c r="C108" i="46"/>
</calcChain>
</file>

<file path=xl/sharedStrings.xml><?xml version="1.0" encoding="utf-8"?>
<sst xmlns="http://schemas.openxmlformats.org/spreadsheetml/2006/main" count="4548" uniqueCount="171">
  <si>
    <t/>
  </si>
  <si>
    <t>Applicant</t>
  </si>
  <si>
    <t>From State</t>
  </si>
  <si>
    <t>From Utility</t>
  </si>
  <si>
    <t>To State</t>
  </si>
  <si>
    <t>To Utility</t>
  </si>
  <si>
    <t>IR Link</t>
  </si>
  <si>
    <t>Time Block</t>
  </si>
  <si>
    <t>Time Desc</t>
  </si>
  <si>
    <t>00:00-00:15</t>
  </si>
  <si>
    <t>00:15-00:30</t>
  </si>
  <si>
    <t>00:30-00:45</t>
  </si>
  <si>
    <t>00:45-01:00</t>
  </si>
  <si>
    <t>01:00-01:15</t>
  </si>
  <si>
    <t>01:15-01:30</t>
  </si>
  <si>
    <t>01:30-01:45</t>
  </si>
  <si>
    <t>01:45-02:00</t>
  </si>
  <si>
    <t>02:00-02:15</t>
  </si>
  <si>
    <t>02:15-02:30</t>
  </si>
  <si>
    <t>02:30-02:45</t>
  </si>
  <si>
    <t>02:45-03:00</t>
  </si>
  <si>
    <t>03:00-03:15</t>
  </si>
  <si>
    <t>03:15-03:30</t>
  </si>
  <si>
    <t>03:30-03:45</t>
  </si>
  <si>
    <t>03:45-04:00</t>
  </si>
  <si>
    <t>04:00-04:15</t>
  </si>
  <si>
    <t>04:15-04:30</t>
  </si>
  <si>
    <t>04:30-04:45</t>
  </si>
  <si>
    <t>04:45-05:00</t>
  </si>
  <si>
    <t>05:00-05:15</t>
  </si>
  <si>
    <t>05:15-05:30</t>
  </si>
  <si>
    <t>05:30-05:45</t>
  </si>
  <si>
    <t>05:45-06:00</t>
  </si>
  <si>
    <t>06:00-06:15</t>
  </si>
  <si>
    <t>06:15-06:30</t>
  </si>
  <si>
    <t>06:30-06:45</t>
  </si>
  <si>
    <t>06:45-07:00</t>
  </si>
  <si>
    <t>07:00-07:15</t>
  </si>
  <si>
    <t>07:15-07:30</t>
  </si>
  <si>
    <t>07:30-07:45</t>
  </si>
  <si>
    <t>07:45-08:00</t>
  </si>
  <si>
    <t>08:00-08:15</t>
  </si>
  <si>
    <t>08:15-08:30</t>
  </si>
  <si>
    <t>08:30-08:45</t>
  </si>
  <si>
    <t>08:45-09:00</t>
  </si>
  <si>
    <t>09:00-09:15</t>
  </si>
  <si>
    <t>09:15-09:30</t>
  </si>
  <si>
    <t>09:30-09:45</t>
  </si>
  <si>
    <t>09:45-10:00</t>
  </si>
  <si>
    <t>10:00-10:15</t>
  </si>
  <si>
    <t>10:15-10:30</t>
  </si>
  <si>
    <t>10:30-10:45</t>
  </si>
  <si>
    <t>10:45-11:00</t>
  </si>
  <si>
    <t>11:00-11:15</t>
  </si>
  <si>
    <t>11:15-11:30</t>
  </si>
  <si>
    <t>11:30-11:45</t>
  </si>
  <si>
    <t>11:45-12:00</t>
  </si>
  <si>
    <t>12:00-12:15</t>
  </si>
  <si>
    <t>12:15-12:30</t>
  </si>
  <si>
    <t>12:30-12:45</t>
  </si>
  <si>
    <t>12:45-13:00</t>
  </si>
  <si>
    <t>13:00-13:15</t>
  </si>
  <si>
    <t>13:15-13:30</t>
  </si>
  <si>
    <t>13:30-13:45</t>
  </si>
  <si>
    <t>13:45-14:00</t>
  </si>
  <si>
    <t>14:00-14:15</t>
  </si>
  <si>
    <t>14:15-14:30</t>
  </si>
  <si>
    <t>14:30-14:45</t>
  </si>
  <si>
    <t>14:45-15:00</t>
  </si>
  <si>
    <t>15:00-15:15</t>
  </si>
  <si>
    <t>15:15-15:30</t>
  </si>
  <si>
    <t>15:30-15:45</t>
  </si>
  <si>
    <t>15:45-16:00</t>
  </si>
  <si>
    <t>16:00-16:15</t>
  </si>
  <si>
    <t>16:15-16:30</t>
  </si>
  <si>
    <t>16:30-16:45</t>
  </si>
  <si>
    <t>16:45-17:00</t>
  </si>
  <si>
    <t>17:00-17:15</t>
  </si>
  <si>
    <t>17:15-17:30</t>
  </si>
  <si>
    <t>17:30-17:45</t>
  </si>
  <si>
    <t>17:45-18:00</t>
  </si>
  <si>
    <t>18:00-18:15</t>
  </si>
  <si>
    <t>18:15-18:30</t>
  </si>
  <si>
    <t>18:30-18:45</t>
  </si>
  <si>
    <t>18:45-19:00</t>
  </si>
  <si>
    <t>19:00-19:15</t>
  </si>
  <si>
    <t>19:15-19:30</t>
  </si>
  <si>
    <t>19:30-19:45</t>
  </si>
  <si>
    <t>19:45-20:00</t>
  </si>
  <si>
    <t>20:00-20:15</t>
  </si>
  <si>
    <t>20:15-20:30</t>
  </si>
  <si>
    <t>20:30-20:45</t>
  </si>
  <si>
    <t>20:45-21:00</t>
  </si>
  <si>
    <t>21:00-21:15</t>
  </si>
  <si>
    <t>21:15-21:30</t>
  </si>
  <si>
    <t>21:30-21:45</t>
  </si>
  <si>
    <t>21:45-22:00</t>
  </si>
  <si>
    <t>22:00-22:15</t>
  </si>
  <si>
    <t>22:15-22:30</t>
  </si>
  <si>
    <t>22:30-22:45</t>
  </si>
  <si>
    <t>22:45-23:00</t>
  </si>
  <si>
    <t>23:00-23:15</t>
  </si>
  <si>
    <t>23:15-23:30</t>
  </si>
  <si>
    <t>23:30-23:45</t>
  </si>
  <si>
    <t>23:45-24:00</t>
  </si>
  <si>
    <t>MWHR</t>
  </si>
  <si>
    <t>Maximum</t>
  </si>
  <si>
    <t>Minimum</t>
  </si>
  <si>
    <t>Average</t>
  </si>
  <si>
    <t>TOTAL TRANSACTION IN MU</t>
  </si>
  <si>
    <t>AT REGIONAL PERIPHERY</t>
  </si>
  <si>
    <t>Date/Block</t>
  </si>
  <si>
    <t>TOTAL MU</t>
  </si>
  <si>
    <t>Total MU</t>
  </si>
  <si>
    <t>&lt;&lt;&lt;&lt;&lt;&lt;&lt;&lt;</t>
  </si>
  <si>
    <t>EXPORT  SCHEDULE&gt;&gt;&gt;&gt;&gt;&gt;</t>
  </si>
  <si>
    <r>
      <t>IMPORT SCHEDULE&lt;&lt;&lt;&lt;&lt; ……..</t>
    </r>
    <r>
      <rPr>
        <sz val="20"/>
        <rFont val="Calibri"/>
        <family val="2"/>
        <scheme val="minor"/>
      </rPr>
      <t>.BLANK SHEET</t>
    </r>
    <r>
      <rPr>
        <sz val="20"/>
        <color rgb="FFFF0000"/>
        <rFont val="Calibri"/>
        <family val="2"/>
        <scheme val="minor"/>
      </rPr>
      <t>…..&gt;&gt;&gt;&gt;&gt;&gt;&gt;</t>
    </r>
  </si>
  <si>
    <t>INTER STATE BILATERAL OPEN ACCESS TRANSACTIONS OF GMR (EXPORT)_GNA</t>
  </si>
  <si>
    <t>INTER STATE BILATERAL OPEN ACCESS TRANSACTIONS OF DCBL,RAJGANGPUR(EXPORT)_TGNA</t>
  </si>
  <si>
    <t>INTER STATE BILATERAL OPEN ACCESS TRANSACTIONS OF GMR (EXPORT)_TGNA</t>
  </si>
  <si>
    <t>INTER STATE BILATERAL OPEN ACCESS TRANSACTIONS OF FACOR POWER  LTD (EXPORT)_TGNA</t>
  </si>
  <si>
    <t>INTER STATE BILATERAL OPEN ACCESS TRANSACTIONS OF VISA STEEL LTD (EXPORT)_TGNA</t>
  </si>
  <si>
    <t>INTER STATE BILATERAL OPEN ACCESS TRANSACTIONS OF VISA STEEL LTD (EXPORT)_GNA</t>
  </si>
  <si>
    <t>INTER STATE BILATERAL OPEN ACCESS TRANSACTIONS OF SMC  (EXPORT)_TGNA</t>
  </si>
  <si>
    <t>INTER STATE BILATERAL OPEN ACCESS TRANSACTIONS OF NBVL IPP (EXPORT)_TGNA</t>
  </si>
  <si>
    <t>INTER STATE BILATERAL OPEN ACCESS TRANSACTIONS OF SMC II  (EXPORT)_TGNA</t>
  </si>
  <si>
    <t>INTER STATE BILATERAL OPEN ACCESS TRANSACTIONS OF SMC  (EXPORT)_GNA</t>
  </si>
  <si>
    <t>INTER STATE BILATERAL OPEN ACCESS TRANSACTIONS OF SMC II  (EXPORT)_GNA</t>
  </si>
  <si>
    <t>INTER STATE BILATERAL OPEN ACCESS TRANSACTIONS OF TSL, MERAMANDALI (EXPORT)_GNA</t>
  </si>
  <si>
    <t>INTER STATE BILATERAL OPEN ACCESS TRANSACTIONS OF TSL, MERAMANDALI (EXPORT)_TGNA</t>
  </si>
  <si>
    <t>INTER STATE BILATERAL OPEN ACCESS TRANSACTIONS OF NBVL CPP (EXPORT)_TGNA</t>
  </si>
  <si>
    <t>INTER STATE BILATERAL OPEN ACCESS TRANSACTIONS OF AARTI STEEL LTD (EXPORT)_GNA</t>
  </si>
  <si>
    <t>INTER STATE BILATERAL OPEN ACCESS TRANSACTIONS OF MAA DURGA THERMAL PVT LTD (EXPORT)_GNA</t>
  </si>
  <si>
    <t>Drawal Schedule of JSL , DUBURI (Through Inter State REMC Bilateral after STU loss)</t>
  </si>
  <si>
    <t>INTER STATE BILATERAL OPEN ACCESS TRANSACTIONS OF MAA DURGA THERMAL PVT LTD (EXPORT)_TGNA</t>
  </si>
  <si>
    <t>INTER STATE BILATERAL OPEN ACCESS TRANSACTIONS OF NBVL IPP (EXPORT)_GNA</t>
  </si>
  <si>
    <t>INTER STATE BILATERAL OPEN ACCESS TRANSACTIONS OF NBVL CPP (EXPORT)_GNA</t>
  </si>
  <si>
    <t>INTER STATE BILATERAL OPEN ACCESS TRANSACTIONS OF ARYAN ISPAT &amp; POWER PVT LTD (EXPORT)_GNA</t>
  </si>
  <si>
    <t>INTER STATE BILATERAL OPEN ACCESS TRANSACTIONS OF VL-1215 (EXPORT)_GNA</t>
  </si>
  <si>
    <t>INTER STATE BILATERAL OPEN ACCESS TRANSACTIONS OF VL-1215 (EXPORT)_TGNA</t>
  </si>
  <si>
    <t>INTER STATE BILATERAL OPEN ACCESS TRANSACTIONS OF FACOR POWER  LTD (EXPORT)_GNA</t>
  </si>
  <si>
    <t>INTER STATE BILATERAL OPEN ACCESS TRANSACTIONS OF ARYAN ISPAT &amp; POWER PVT LTD (EXPORT)_TGNA</t>
  </si>
  <si>
    <t>INTER STATE BILATERAL OPEN ACCESS TRANSACTIONS OF ENVIRONCARE INFRASOLUTIONS  (EXPORT)_TGNA</t>
  </si>
  <si>
    <t>INTER STATE BILATERAL OPEN ACCESS TRANSACTIONS OF OCL IRON &amp; STEEL (EXPORT)_TGNA</t>
  </si>
  <si>
    <t>INTER STATE BILATERAL OPEN ACCESS TRANSACTIONS OF ENVIRONCARE INFRASOLUTIONS  (EXPORT)_GNA</t>
  </si>
  <si>
    <t>INTER STATE BILATERAL OPEN ACCESS TRANSACTIONS OF JAGANNATH POWER AND INFRA PRIVATE LIMITED(Formerly Shalivahan Green Energy Ltd)_(EXPORT)_GNA</t>
  </si>
  <si>
    <t>INTER STATE BILATERAL OPEN ACCESS TRANSACTIONS OF JAGANNATH POWER AND INFRA PRIVATE LIMITED(Formerly Shalivahan Green Energy Ltd)_(EXPORT)_T-GNA</t>
  </si>
  <si>
    <t>INTER STATE BILATERAL OPEN ACCESS TRANSACTIONS OF AMNSIL (EXPORT)_GNA</t>
  </si>
  <si>
    <t>INTER STATE BILATERAL OPEN ACCESS TRANSACTIONS OF SHREE JAGANNATH STEEL &amp; POWER LTD (EXPORT)_TGNA</t>
  </si>
  <si>
    <t>INTER STATE BILATERAL OPEN ACCESS TRANSACTIONS OF ODISHA SPONGE IRON AND STEEL LTD (EXPORT)_TGNA</t>
  </si>
  <si>
    <t>INTER STATE BILATERAL OPEN ACCESS TRANSACTIONS OF ODISHA SPONGE IRON AND STEEL LTD (EXPORT)_GNA</t>
  </si>
  <si>
    <t>INTER STATE BILATERAL OPEN ACCESS TRANSACTIONS OF OCL IRON &amp; STEEL (EXPORT)_GNA</t>
  </si>
  <si>
    <t>INTER STATE BILATERAL OPEN ACCESS TRANSACTIONS OF TIMES STEEL &amp; POWER PVT LTD(EXPORT)_GNA</t>
  </si>
  <si>
    <t>INTER STATE BILATERAL OPEN ACCESS TRANSACTIONS OF KCMW,TANGI (EXPORT)_TGNA</t>
  </si>
  <si>
    <t>INTER STATE BILATERAL OPEN ACCESS TRANSACTIONS OF Shyam Metallics Pvt Ltd_(EXPORT)_T-GNA</t>
  </si>
  <si>
    <t>INTER STATE BILATERAL OPEN ACCESS TRANSACTIONS OF Aarati steel ltd (EXPORT)_GNA</t>
  </si>
  <si>
    <t>INTER STATE BILATERAL OPEN ACCESS TRANSACTIONS OF Shyam Metallics Pvt Ltd_(EXPORT)_GNA</t>
  </si>
  <si>
    <r>
      <rPr>
        <b/>
        <sz val="22"/>
        <rFont val="Calibri"/>
        <family val="2"/>
        <scheme val="minor"/>
      </rPr>
      <t>Drawal Schedule of</t>
    </r>
    <r>
      <rPr>
        <b/>
        <sz val="22"/>
        <color rgb="FFFF0000"/>
        <rFont val="Calibri"/>
        <family val="2"/>
        <scheme val="minor"/>
      </rPr>
      <t xml:space="preserve"> ORICLEAN PVT LTD, CUTTACK </t>
    </r>
    <r>
      <rPr>
        <b/>
        <sz val="22"/>
        <rFont val="Calibri"/>
        <family val="2"/>
        <scheme val="minor"/>
      </rPr>
      <t>for the Month of NOVEMBER 2025 (Through Inter  State STOA Bilateral/REMC after STU loss)</t>
    </r>
  </si>
  <si>
    <r>
      <rPr>
        <b/>
        <sz val="22"/>
        <rFont val="Calibri"/>
        <family val="2"/>
        <scheme val="minor"/>
      </rPr>
      <t>Drawal Schedule of</t>
    </r>
    <r>
      <rPr>
        <b/>
        <sz val="22"/>
        <color rgb="FFFF0000"/>
        <rFont val="Calibri"/>
        <family val="2"/>
        <scheme val="minor"/>
      </rPr>
      <t xml:space="preserve"> JSPL,ANGUL  </t>
    </r>
    <r>
      <rPr>
        <b/>
        <sz val="22"/>
        <rFont val="Calibri"/>
        <family val="2"/>
        <scheme val="minor"/>
      </rPr>
      <t>for the Month of NOVEMBER 2025 (Through Inter  State STOA Bilateral/REMC after STU loss)</t>
    </r>
  </si>
  <si>
    <r>
      <rPr>
        <b/>
        <sz val="22"/>
        <rFont val="Calibri"/>
        <family val="2"/>
        <scheme val="minor"/>
      </rPr>
      <t>Drawal Schedule of</t>
    </r>
    <r>
      <rPr>
        <b/>
        <sz val="22"/>
        <color rgb="FFFF0000"/>
        <rFont val="Calibri"/>
        <family val="2"/>
        <scheme val="minor"/>
      </rPr>
      <t xml:space="preserve"> KCMW,TANGI </t>
    </r>
    <r>
      <rPr>
        <b/>
        <sz val="22"/>
        <rFont val="Calibri"/>
        <family val="2"/>
        <scheme val="minor"/>
      </rPr>
      <t>for the Month of NOVEMBER 2025 (Through Inter  State STOA Bilateral/REMC after STU loss)</t>
    </r>
  </si>
  <si>
    <r>
      <rPr>
        <b/>
        <sz val="22"/>
        <rFont val="Calibri"/>
        <family val="2"/>
        <scheme val="minor"/>
      </rPr>
      <t>Drawal Schedule of</t>
    </r>
    <r>
      <rPr>
        <b/>
        <sz val="22"/>
        <color rgb="FFFF0000"/>
        <rFont val="Calibri"/>
        <family val="2"/>
        <scheme val="minor"/>
      </rPr>
      <t xml:space="preserve"> ORIFOOD &amp; BEVERAGE PVT LTD, CUTTACK </t>
    </r>
    <r>
      <rPr>
        <b/>
        <sz val="22"/>
        <rFont val="Calibri"/>
        <family val="2"/>
        <scheme val="minor"/>
      </rPr>
      <t>for the Month of NOVEMBER 2025 (Through Inter  State STOA Bilateral/REMC after STU loss)</t>
    </r>
  </si>
  <si>
    <r>
      <rPr>
        <b/>
        <sz val="22"/>
        <rFont val="Calibri"/>
        <family val="2"/>
        <scheme val="minor"/>
      </rPr>
      <t>Drawal Schedule of</t>
    </r>
    <r>
      <rPr>
        <b/>
        <sz val="22"/>
        <color rgb="FFFF0000"/>
        <rFont val="Calibri"/>
        <family val="2"/>
        <scheme val="minor"/>
      </rPr>
      <t xml:space="preserve"> ULTRATECH CEMENT LTD, CUTTACK </t>
    </r>
    <r>
      <rPr>
        <b/>
        <sz val="22"/>
        <rFont val="Calibri"/>
        <family val="2"/>
        <scheme val="minor"/>
      </rPr>
      <t>for the Month of NOVEMBER 2025 (Through Inter  State STOA Bilateral/REMC after STU loss)</t>
    </r>
  </si>
  <si>
    <t>Drawal Schedule of The_DHAMRA PORT (Through Inter State REMC Bilateral after STU loss)</t>
  </si>
  <si>
    <t>Drawal Schedule of JSpL , BARBIL (Through Inter State TGNA Bilateral after STU loss)</t>
  </si>
  <si>
    <t>Drawal Schedule of The_TSL Kalinganagar (Through GNA REMC Bilateral after STU loss)</t>
  </si>
  <si>
    <t>Drawal Schedule of  ACC CEMENT LTD,BARGARH for the Month of NOV-2025  (Through TGNA(REMC) after STU loss)</t>
  </si>
  <si>
    <t>Drawal Schedule of   ADITYA ALUMINA,LAPANGA for the Month of NOV-2025 (Through GNA(REMC) after STU loss)</t>
  </si>
  <si>
    <t>Drawal Schedule of LINDE INDIA LTD for the Month of NOV-2025  (Through TGNA after STU loss)</t>
  </si>
  <si>
    <t>Drawal Schedule of VLSEZ for the Month of NOV2025 (Through TGNA(REMC)  after STU LOSS)</t>
  </si>
  <si>
    <t>Drawal Schedule of NALCO, ANGUL from NALCO , AP for the Month of NOVEMBER 2025 (Through Inter State STOA [T-GNA Bilateral ]after STU loss)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</si>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</sst>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00"/>
    <numFmt numFmtId="165" formatCode="0.000000;[Red]0.000000"/>
    <numFmt numFmtId="166" formatCode="0.000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3"/>
      <name val="Arial"/>
      <family val="2"/>
    </font>
    <font>
      <b/>
      <sz val="22"/>
      <color theme="1"/>
      <name val="Calibri"/>
      <family val="2"/>
      <scheme val="minor"/>
    </font>
    <font>
      <sz val="20"/>
      <color rgb="FFFF0000"/>
      <name val="Calibri"/>
      <family val="2"/>
      <scheme val="minor"/>
    </font>
    <font>
      <sz val="2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name val="Arial"/>
      <family val="2"/>
    </font>
    <font>
      <sz val="13"/>
      <name val="Arial"/>
      <family val="2"/>
    </font>
    <font>
      <sz val="10"/>
      <color theme="1"/>
      <name val="Times New Roman"/>
      <family val="1"/>
    </font>
    <font>
      <b/>
      <sz val="18"/>
      <color theme="1"/>
      <name val="Calibri"/>
      <family val="2"/>
      <scheme val="minor"/>
    </font>
    <font>
      <b/>
      <sz val="22"/>
      <color rgb="FFFF0000"/>
      <name val="Calibri"/>
      <family val="2"/>
      <scheme val="minor"/>
    </font>
    <font>
      <b/>
      <sz val="2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/>
    </xf>
    <xf numFmtId="0" fontId="0" fillId="0" borderId="1" xfId="0" applyFont="1" applyBorder="1" applyAlignment="1">
      <alignment horizontal="left"/>
    </xf>
    <xf numFmtId="0" fontId="1" fillId="0" borderId="0" xfId="0" applyFont="1" applyAlignment="1"/>
    <xf numFmtId="0" fontId="0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0" fontId="3" fillId="2" borderId="2" xfId="0" quotePrefix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164" fontId="4" fillId="0" borderId="0" xfId="0" applyNumberFormat="1" applyFont="1" applyAlignment="1">
      <alignment horizontal="left"/>
    </xf>
    <xf numFmtId="164" fontId="5" fillId="0" borderId="0" xfId="0" applyNumberFormat="1" applyFont="1" applyAlignment="1">
      <alignment horizontal="left"/>
    </xf>
    <xf numFmtId="0" fontId="0" fillId="0" borderId="1" xfId="0" applyFont="1" applyBorder="1" applyAlignment="1">
      <alignment horizontal="right"/>
    </xf>
    <xf numFmtId="0" fontId="2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right" vertical="center"/>
    </xf>
    <xf numFmtId="0" fontId="3" fillId="2" borderId="2" xfId="0" quotePrefix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0" fillId="0" borderId="0" xfId="0" applyFont="1" applyAlignment="1">
      <alignment horizontal="center"/>
    </xf>
    <xf numFmtId="0" fontId="6" fillId="0" borderId="1" xfId="0" applyNumberFormat="1" applyFont="1" applyBorder="1" applyAlignment="1">
      <alignment horizontal="center"/>
    </xf>
    <xf numFmtId="0" fontId="0" fillId="0" borderId="0" xfId="0" applyFont="1" applyAlignment="1">
      <alignment horizontal="center"/>
    </xf>
    <xf numFmtId="0" fontId="0" fillId="3" borderId="1" xfId="0" applyFill="1" applyBorder="1"/>
    <xf numFmtId="0" fontId="7" fillId="0" borderId="0" xfId="0" applyFont="1"/>
    <xf numFmtId="0" fontId="0" fillId="0" borderId="1" xfId="0" applyBorder="1"/>
    <xf numFmtId="2" fontId="0" fillId="0" borderId="1" xfId="0" applyNumberFormat="1" applyBorder="1"/>
    <xf numFmtId="0" fontId="0" fillId="0" borderId="4" xfId="0" applyFill="1" applyBorder="1"/>
    <xf numFmtId="0" fontId="1" fillId="0" borderId="0" xfId="0" applyFont="1"/>
    <xf numFmtId="0" fontId="0" fillId="0" borderId="0" xfId="0" applyFont="1" applyAlignment="1">
      <alignment horizontal="right"/>
    </xf>
    <xf numFmtId="0" fontId="1" fillId="0" borderId="0" xfId="0" applyFont="1" applyAlignment="1">
      <alignment horizontal="right" vertical="center"/>
    </xf>
    <xf numFmtId="0" fontId="0" fillId="3" borderId="1" xfId="0" applyFill="1" applyBorder="1" applyAlignment="1">
      <alignment horizontal="right"/>
    </xf>
    <xf numFmtId="0" fontId="0" fillId="0" borderId="1" xfId="0" applyFont="1" applyBorder="1" applyAlignment="1">
      <alignment horizontal="right" vertical="center"/>
    </xf>
    <xf numFmtId="0" fontId="8" fillId="0" borderId="0" xfId="0" applyFont="1"/>
    <xf numFmtId="0" fontId="3" fillId="2" borderId="2" xfId="0" quotePrefix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164" fontId="0" fillId="0" borderId="0" xfId="0" applyNumberFormat="1" applyFont="1" applyAlignment="1">
      <alignment horizontal="left"/>
    </xf>
    <xf numFmtId="0" fontId="3" fillId="2" borderId="2" xfId="0" quotePrefix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3" fillId="2" borderId="2" xfId="0" quotePrefix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11" fillId="4" borderId="0" xfId="0" applyFont="1" applyFill="1" applyAlignment="1">
      <alignment horizontal="left"/>
    </xf>
    <xf numFmtId="0" fontId="3" fillId="2" borderId="2" xfId="0" quotePrefix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12" fillId="0" borderId="1" xfId="0" applyNumberFormat="1" applyFont="1" applyBorder="1" applyAlignment="1">
      <alignment horizontal="center"/>
    </xf>
    <xf numFmtId="2" fontId="0" fillId="0" borderId="0" xfId="0" applyNumberFormat="1"/>
    <xf numFmtId="0" fontId="3" fillId="2" borderId="2" xfId="0" quotePrefix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3" fillId="2" borderId="2" xfId="0" quotePrefix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166" fontId="0" fillId="0" borderId="1" xfId="0" applyNumberFormat="1" applyBorder="1"/>
    <xf numFmtId="0" fontId="3" fillId="2" borderId="2" xfId="0" quotePrefix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10" fillId="0" borderId="1" xfId="0" applyFont="1" applyBorder="1"/>
    <xf numFmtId="0" fontId="0" fillId="0" borderId="4" xfId="0" applyBorder="1"/>
    <xf numFmtId="165" fontId="0" fillId="3" borderId="0" xfId="0" applyNumberFormat="1" applyFill="1"/>
    <xf numFmtId="0" fontId="3" fillId="2" borderId="2" xfId="0" quotePrefix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13" fillId="0" borderId="0" xfId="0" applyFont="1"/>
    <xf numFmtId="165" fontId="0" fillId="0" borderId="0" xfId="0" applyNumberFormat="1"/>
    <xf numFmtId="0" fontId="3" fillId="2" borderId="2" xfId="0" quotePrefix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3" fillId="2" borderId="2" xfId="0" quotePrefix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3" fillId="2" borderId="2" xfId="0" quotePrefix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17" fontId="14" fillId="0" borderId="0" xfId="0" applyNumberFormat="1" applyFont="1"/>
    <xf numFmtId="0" fontId="3" fillId="2" borderId="2" xfId="0" quotePrefix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3" fillId="2" borderId="2" xfId="0" quotePrefix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3" fillId="2" borderId="2" xfId="0" quotePrefix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10" fillId="0" borderId="0" xfId="0" applyFont="1"/>
    <xf numFmtId="0" fontId="15" fillId="0" borderId="0" xfId="0" applyFont="1"/>
    <xf numFmtId="17" fontId="7" fillId="0" borderId="0" xfId="0" applyNumberFormat="1" applyFont="1"/>
    <xf numFmtId="164" fontId="0" fillId="0" borderId="0" xfId="0" applyNumberFormat="1" applyAlignment="1">
      <alignment horizontal="center"/>
    </xf>
    <xf numFmtId="165" fontId="0" fillId="3" borderId="0" xfId="0" applyNumberFormat="1" applyFill="1" applyAlignment="1">
      <alignment horizontal="center"/>
    </xf>
    <xf numFmtId="0" fontId="3" fillId="2" borderId="2" xfId="0" quotePrefix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zoomScale="90" zoomScaleNormal="90" workbookViewId="0">
      <selection sqref="A1:XFD1048576"/>
    </sheetView>
  </sheetViews>
  <sheetFormatPr defaultRowHeight="15" x14ac:dyDescent="0.25"/>
  <cols>
    <col min="1" max="1" width="10.5703125" customWidth="1"/>
    <col min="3" max="3" width="10.140625" customWidth="1"/>
    <col min="4" max="4" width="11.140625" customWidth="1"/>
  </cols>
  <sheetData>
    <row r="1" spans="1:32" s="75" customFormat="1" ht="28.5" x14ac:dyDescent="0.45">
      <c r="B1" s="76" t="s">
        <v>158</v>
      </c>
    </row>
    <row r="2" spans="1:32" x14ac:dyDescent="0.25">
      <c r="A2" s="27" t="s">
        <v>111</v>
      </c>
      <c r="B2" s="25">
        <v>1</v>
      </c>
      <c r="C2" s="25">
        <v>2</v>
      </c>
      <c r="D2" s="25">
        <v>3</v>
      </c>
      <c r="E2" s="25">
        <v>4</v>
      </c>
      <c r="F2" s="25">
        <v>5</v>
      </c>
      <c r="G2" s="25">
        <v>6</v>
      </c>
      <c r="H2" s="25">
        <v>7</v>
      </c>
      <c r="I2" s="25">
        <v>8</v>
      </c>
      <c r="J2" s="25">
        <v>9</v>
      </c>
      <c r="K2" s="25">
        <v>10</v>
      </c>
      <c r="L2" s="25">
        <v>11</v>
      </c>
      <c r="M2" s="25">
        <v>12</v>
      </c>
      <c r="N2" s="25">
        <v>13</v>
      </c>
      <c r="O2" s="25">
        <v>14</v>
      </c>
      <c r="P2" s="25">
        <v>15</v>
      </c>
      <c r="Q2" s="25">
        <v>16</v>
      </c>
      <c r="R2" s="25">
        <v>17</v>
      </c>
      <c r="S2" s="25">
        <v>18</v>
      </c>
      <c r="T2" s="25">
        <v>19</v>
      </c>
      <c r="U2" s="25">
        <v>20</v>
      </c>
      <c r="V2" s="25">
        <v>21</v>
      </c>
      <c r="W2" s="25">
        <v>22</v>
      </c>
      <c r="X2" s="25">
        <v>23</v>
      </c>
      <c r="Y2" s="25">
        <v>24</v>
      </c>
      <c r="Z2" s="25">
        <v>25</v>
      </c>
      <c r="AA2" s="25">
        <v>26</v>
      </c>
      <c r="AB2" s="25">
        <v>27</v>
      </c>
      <c r="AC2" s="25">
        <v>28</v>
      </c>
      <c r="AD2" s="25">
        <v>29</v>
      </c>
      <c r="AE2" s="25">
        <v>30</v>
      </c>
      <c r="AF2" s="25">
        <v>31</v>
      </c>
    </row>
    <row r="3" spans="1:32" x14ac:dyDescent="0.25">
      <c r="A3" s="27">
        <v>1</v>
      </c>
      <c r="B3" s="28">
        <v>93.430399999999992</v>
      </c>
      <c r="C3" s="28">
        <v>46.715199999999996</v>
      </c>
      <c r="D3" s="28">
        <v>0</v>
      </c>
      <c r="E3" s="28">
        <v>0</v>
      </c>
      <c r="F3" s="28">
        <v>0</v>
      </c>
      <c r="G3" s="28">
        <v>0</v>
      </c>
      <c r="H3" s="28">
        <v>0</v>
      </c>
      <c r="I3" s="28">
        <v>0</v>
      </c>
      <c r="J3" s="28">
        <v>0</v>
      </c>
      <c r="K3" s="28">
        <v>111.5209</v>
      </c>
      <c r="L3" s="28">
        <v>0</v>
      </c>
      <c r="M3" s="28">
        <v>0</v>
      </c>
      <c r="N3" s="28">
        <v>0</v>
      </c>
      <c r="O3" s="28">
        <v>0</v>
      </c>
      <c r="P3" s="28">
        <v>0</v>
      </c>
      <c r="Q3" s="28">
        <v>0</v>
      </c>
      <c r="R3" s="28">
        <v>50.149000000000001</v>
      </c>
      <c r="S3" s="28">
        <v>0</v>
      </c>
      <c r="T3" s="28">
        <v>0</v>
      </c>
      <c r="U3" s="28">
        <v>0</v>
      </c>
      <c r="V3" s="28">
        <v>0</v>
      </c>
      <c r="W3" s="28">
        <v>0</v>
      </c>
      <c r="X3" s="28">
        <v>0</v>
      </c>
      <c r="Y3" s="28">
        <v>0</v>
      </c>
      <c r="Z3" s="28">
        <v>81.751599999999996</v>
      </c>
      <c r="AA3" s="28">
        <v>80.073499999999996</v>
      </c>
      <c r="AB3" s="28">
        <v>23.28</v>
      </c>
      <c r="AC3" s="28">
        <v>83.798299999999998</v>
      </c>
      <c r="AD3" s="28">
        <v>83.798299999999998</v>
      </c>
      <c r="AE3" s="28">
        <v>83.798299999999998</v>
      </c>
      <c r="AF3" s="28">
        <v>0</v>
      </c>
    </row>
    <row r="4" spans="1:32" x14ac:dyDescent="0.25">
      <c r="A4" s="27">
        <v>2</v>
      </c>
      <c r="B4" s="28">
        <v>93.430399999999992</v>
      </c>
      <c r="C4" s="28">
        <v>46.715199999999996</v>
      </c>
      <c r="D4" s="28">
        <v>0</v>
      </c>
      <c r="E4" s="28">
        <v>0</v>
      </c>
      <c r="F4" s="28">
        <v>0</v>
      </c>
      <c r="G4" s="28">
        <v>0</v>
      </c>
      <c r="H4" s="28">
        <v>0</v>
      </c>
      <c r="I4" s="28">
        <v>0</v>
      </c>
      <c r="J4" s="28">
        <v>0</v>
      </c>
      <c r="K4" s="28">
        <v>111.5209</v>
      </c>
      <c r="L4" s="28">
        <v>0</v>
      </c>
      <c r="M4" s="28">
        <v>0</v>
      </c>
      <c r="N4" s="28">
        <v>0</v>
      </c>
      <c r="O4" s="28">
        <v>0</v>
      </c>
      <c r="P4" s="28">
        <v>0</v>
      </c>
      <c r="Q4" s="28">
        <v>0</v>
      </c>
      <c r="R4" s="28">
        <v>50.149000000000001</v>
      </c>
      <c r="S4" s="28">
        <v>0</v>
      </c>
      <c r="T4" s="28">
        <v>0</v>
      </c>
      <c r="U4" s="28">
        <v>0</v>
      </c>
      <c r="V4" s="28">
        <v>0</v>
      </c>
      <c r="W4" s="28">
        <v>0</v>
      </c>
      <c r="X4" s="28">
        <v>0</v>
      </c>
      <c r="Y4" s="28">
        <v>0</v>
      </c>
      <c r="Z4" s="28">
        <v>81.751599999999996</v>
      </c>
      <c r="AA4" s="28">
        <v>80.073499999999996</v>
      </c>
      <c r="AB4" s="28">
        <v>23.28</v>
      </c>
      <c r="AC4" s="28">
        <v>83.798299999999998</v>
      </c>
      <c r="AD4" s="28">
        <v>83.798299999999998</v>
      </c>
      <c r="AE4" s="28">
        <v>83.798299999999998</v>
      </c>
      <c r="AF4" s="28">
        <v>0</v>
      </c>
    </row>
    <row r="5" spans="1:32" x14ac:dyDescent="0.25">
      <c r="A5" s="27">
        <v>3</v>
      </c>
      <c r="B5" s="28">
        <v>93.430399999999992</v>
      </c>
      <c r="C5" s="28">
        <v>46.715199999999996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111.5209</v>
      </c>
      <c r="L5" s="28">
        <v>0</v>
      </c>
      <c r="M5" s="28">
        <v>0</v>
      </c>
      <c r="N5" s="28">
        <v>0</v>
      </c>
      <c r="O5" s="28">
        <v>0</v>
      </c>
      <c r="P5" s="28">
        <v>0</v>
      </c>
      <c r="Q5" s="28">
        <v>0</v>
      </c>
      <c r="R5" s="28">
        <v>50.149000000000001</v>
      </c>
      <c r="S5" s="28">
        <v>0</v>
      </c>
      <c r="T5" s="28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8">
        <v>81.751599999999996</v>
      </c>
      <c r="AA5" s="28">
        <v>80.073499999999996</v>
      </c>
      <c r="AB5" s="28">
        <v>23.28</v>
      </c>
      <c r="AC5" s="28">
        <v>83.798299999999998</v>
      </c>
      <c r="AD5" s="28">
        <v>83.798299999999998</v>
      </c>
      <c r="AE5" s="28">
        <v>83.798299999999998</v>
      </c>
      <c r="AF5" s="28">
        <v>0</v>
      </c>
    </row>
    <row r="6" spans="1:32" x14ac:dyDescent="0.25">
      <c r="A6" s="27">
        <v>4</v>
      </c>
      <c r="B6" s="28">
        <v>93.430399999999992</v>
      </c>
      <c r="C6" s="28">
        <v>46.715199999999996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111.5209</v>
      </c>
      <c r="L6" s="28">
        <v>0</v>
      </c>
      <c r="M6" s="28">
        <v>0</v>
      </c>
      <c r="N6" s="28">
        <v>0</v>
      </c>
      <c r="O6" s="28">
        <v>0</v>
      </c>
      <c r="P6" s="28">
        <v>0</v>
      </c>
      <c r="Q6" s="28">
        <v>0</v>
      </c>
      <c r="R6" s="28">
        <v>50.149000000000001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81.751599999999996</v>
      </c>
      <c r="AA6" s="28">
        <v>80.073499999999996</v>
      </c>
      <c r="AB6" s="28">
        <v>23.28</v>
      </c>
      <c r="AC6" s="28">
        <v>83.798299999999998</v>
      </c>
      <c r="AD6" s="28">
        <v>83.798299999999998</v>
      </c>
      <c r="AE6" s="28">
        <v>83.798299999999998</v>
      </c>
      <c r="AF6" s="28">
        <v>0</v>
      </c>
    </row>
    <row r="7" spans="1:32" x14ac:dyDescent="0.25">
      <c r="A7" s="27">
        <v>5</v>
      </c>
      <c r="B7" s="28">
        <v>93.430399999999992</v>
      </c>
      <c r="C7" s="28">
        <v>46.715199999999996</v>
      </c>
      <c r="D7" s="28">
        <v>0</v>
      </c>
      <c r="E7" s="28">
        <v>0</v>
      </c>
      <c r="F7" s="28">
        <v>0</v>
      </c>
      <c r="G7" s="28">
        <v>0</v>
      </c>
      <c r="H7" s="28">
        <v>0</v>
      </c>
      <c r="I7" s="28">
        <v>0</v>
      </c>
      <c r="J7" s="28">
        <v>0</v>
      </c>
      <c r="K7" s="28">
        <v>111.5209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50.149000000000001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8">
        <v>81.751599999999996</v>
      </c>
      <c r="AA7" s="28">
        <v>80.073499999999996</v>
      </c>
      <c r="AB7" s="28">
        <v>23.28</v>
      </c>
      <c r="AC7" s="28">
        <v>83.798299999999998</v>
      </c>
      <c r="AD7" s="28">
        <v>83.798299999999998</v>
      </c>
      <c r="AE7" s="28">
        <v>83.798299999999998</v>
      </c>
      <c r="AF7" s="28">
        <v>0</v>
      </c>
    </row>
    <row r="8" spans="1:32" x14ac:dyDescent="0.25">
      <c r="A8" s="27">
        <v>6</v>
      </c>
      <c r="B8" s="28">
        <v>93.430399999999992</v>
      </c>
      <c r="C8" s="28">
        <v>46.715199999999996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111.5209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50.149000000000001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81.751599999999996</v>
      </c>
      <c r="AA8" s="28">
        <v>80.073499999999996</v>
      </c>
      <c r="AB8" s="28">
        <v>23.28</v>
      </c>
      <c r="AC8" s="28">
        <v>83.798299999999998</v>
      </c>
      <c r="AD8" s="28">
        <v>83.798299999999998</v>
      </c>
      <c r="AE8" s="28">
        <v>83.798299999999998</v>
      </c>
      <c r="AF8" s="28">
        <v>0</v>
      </c>
    </row>
    <row r="9" spans="1:32" x14ac:dyDescent="0.25">
      <c r="A9" s="27">
        <v>7</v>
      </c>
      <c r="B9" s="28">
        <v>93.430399999999992</v>
      </c>
      <c r="C9" s="28">
        <v>46.715199999999996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111.5209</v>
      </c>
      <c r="L9" s="28">
        <v>0</v>
      </c>
      <c r="M9" s="28">
        <v>0</v>
      </c>
      <c r="N9" s="28">
        <v>0</v>
      </c>
      <c r="O9" s="28">
        <v>0</v>
      </c>
      <c r="P9" s="28">
        <v>0</v>
      </c>
      <c r="Q9" s="28">
        <v>0</v>
      </c>
      <c r="R9" s="28">
        <v>50.149000000000001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81.751599999999996</v>
      </c>
      <c r="AA9" s="28">
        <v>80.073499999999996</v>
      </c>
      <c r="AB9" s="28">
        <v>23.28</v>
      </c>
      <c r="AC9" s="28">
        <v>83.798299999999998</v>
      </c>
      <c r="AD9" s="28">
        <v>83.798299999999998</v>
      </c>
      <c r="AE9" s="28">
        <v>83.798299999999998</v>
      </c>
      <c r="AF9" s="28">
        <v>0</v>
      </c>
    </row>
    <row r="10" spans="1:32" x14ac:dyDescent="0.25">
      <c r="A10" s="27">
        <v>8</v>
      </c>
      <c r="B10" s="28">
        <v>93.430399999999992</v>
      </c>
      <c r="C10" s="28">
        <v>46.715199999999996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111.5209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0</v>
      </c>
      <c r="R10" s="28">
        <v>50.149000000000001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81.751599999999996</v>
      </c>
      <c r="AA10" s="28">
        <v>80.073499999999996</v>
      </c>
      <c r="AB10" s="28">
        <v>23.28</v>
      </c>
      <c r="AC10" s="28">
        <v>83.798299999999998</v>
      </c>
      <c r="AD10" s="28">
        <v>83.798299999999998</v>
      </c>
      <c r="AE10" s="28">
        <v>83.798299999999998</v>
      </c>
      <c r="AF10" s="28">
        <v>0</v>
      </c>
    </row>
    <row r="11" spans="1:32" x14ac:dyDescent="0.25">
      <c r="A11" s="27">
        <v>9</v>
      </c>
      <c r="B11" s="28">
        <v>93.430399999999992</v>
      </c>
      <c r="C11" s="28">
        <v>46.715199999999996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  <c r="K11" s="28">
        <v>111.5209</v>
      </c>
      <c r="L11" s="28">
        <v>0</v>
      </c>
      <c r="M11" s="28">
        <v>0</v>
      </c>
      <c r="N11" s="28">
        <v>0</v>
      </c>
      <c r="O11" s="28">
        <v>0</v>
      </c>
      <c r="P11" s="28">
        <v>0</v>
      </c>
      <c r="Q11" s="28">
        <v>0</v>
      </c>
      <c r="R11" s="28">
        <v>50.149000000000001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81.751599999999996</v>
      </c>
      <c r="AA11" s="28">
        <v>80.073499999999996</v>
      </c>
      <c r="AB11" s="28">
        <v>23.28</v>
      </c>
      <c r="AC11" s="28">
        <v>83.798299999999998</v>
      </c>
      <c r="AD11" s="28">
        <v>83.798299999999998</v>
      </c>
      <c r="AE11" s="28">
        <v>83.798299999999998</v>
      </c>
      <c r="AF11" s="28">
        <v>0</v>
      </c>
    </row>
    <row r="12" spans="1:32" x14ac:dyDescent="0.25">
      <c r="A12" s="27">
        <v>10</v>
      </c>
      <c r="B12" s="28">
        <v>93.430399999999992</v>
      </c>
      <c r="C12" s="28">
        <v>46.715199999999996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111.5209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8">
        <v>50.149000000000001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81.751599999999996</v>
      </c>
      <c r="AA12" s="28">
        <v>80.073499999999996</v>
      </c>
      <c r="AB12" s="28">
        <v>23.28</v>
      </c>
      <c r="AC12" s="28">
        <v>83.798299999999998</v>
      </c>
      <c r="AD12" s="28">
        <v>83.798299999999998</v>
      </c>
      <c r="AE12" s="28">
        <v>83.798299999999998</v>
      </c>
      <c r="AF12" s="28">
        <v>0</v>
      </c>
    </row>
    <row r="13" spans="1:32" x14ac:dyDescent="0.25">
      <c r="A13" s="27">
        <v>11</v>
      </c>
      <c r="B13" s="28">
        <v>93.430399999999992</v>
      </c>
      <c r="C13" s="28">
        <v>46.715199999999996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111.5209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50.149000000000001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81.751599999999996</v>
      </c>
      <c r="AA13" s="28">
        <v>80.073499999999996</v>
      </c>
      <c r="AB13" s="28">
        <v>23.28</v>
      </c>
      <c r="AC13" s="28">
        <v>83.798299999999998</v>
      </c>
      <c r="AD13" s="28">
        <v>83.798299999999998</v>
      </c>
      <c r="AE13" s="28">
        <v>83.798299999999998</v>
      </c>
      <c r="AF13" s="28">
        <v>0</v>
      </c>
    </row>
    <row r="14" spans="1:32" x14ac:dyDescent="0.25">
      <c r="A14" s="27">
        <v>12</v>
      </c>
      <c r="B14" s="28">
        <v>93.430399999999992</v>
      </c>
      <c r="C14" s="28">
        <v>46.715199999999996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111.5209</v>
      </c>
      <c r="L14" s="28">
        <v>0</v>
      </c>
      <c r="M14" s="28">
        <v>0</v>
      </c>
      <c r="N14" s="28">
        <v>0</v>
      </c>
      <c r="O14" s="28">
        <v>0</v>
      </c>
      <c r="P14" s="28">
        <v>0</v>
      </c>
      <c r="Q14" s="28">
        <v>0</v>
      </c>
      <c r="R14" s="28">
        <v>50.149000000000001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81.751599999999996</v>
      </c>
      <c r="AA14" s="28">
        <v>80.073499999999996</v>
      </c>
      <c r="AB14" s="28">
        <v>23.28</v>
      </c>
      <c r="AC14" s="28">
        <v>83.798299999999998</v>
      </c>
      <c r="AD14" s="28">
        <v>83.798299999999998</v>
      </c>
      <c r="AE14" s="28">
        <v>83.798299999999998</v>
      </c>
      <c r="AF14" s="28">
        <v>0</v>
      </c>
    </row>
    <row r="15" spans="1:32" x14ac:dyDescent="0.25">
      <c r="A15" s="27">
        <v>13</v>
      </c>
      <c r="B15" s="28">
        <v>93.430399999999992</v>
      </c>
      <c r="C15" s="28">
        <v>46.715199999999996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8">
        <v>111.5209</v>
      </c>
      <c r="L15" s="28">
        <v>0</v>
      </c>
      <c r="M15" s="28">
        <v>0</v>
      </c>
      <c r="N15" s="28">
        <v>0</v>
      </c>
      <c r="O15" s="28">
        <v>0</v>
      </c>
      <c r="P15" s="28">
        <v>0</v>
      </c>
      <c r="Q15" s="28">
        <v>0</v>
      </c>
      <c r="R15" s="28">
        <v>50.149000000000001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81.751599999999996</v>
      </c>
      <c r="AA15" s="28">
        <v>80.073499999999996</v>
      </c>
      <c r="AB15" s="28">
        <v>23.28</v>
      </c>
      <c r="AC15" s="28">
        <v>83.798299999999998</v>
      </c>
      <c r="AD15" s="28">
        <v>83.798299999999998</v>
      </c>
      <c r="AE15" s="28">
        <v>83.798299999999998</v>
      </c>
      <c r="AF15" s="28">
        <v>0</v>
      </c>
    </row>
    <row r="16" spans="1:32" x14ac:dyDescent="0.25">
      <c r="A16" s="27">
        <v>14</v>
      </c>
      <c r="B16" s="28">
        <v>93.430399999999992</v>
      </c>
      <c r="C16" s="28">
        <v>46.715199999999996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8">
        <v>111.5209</v>
      </c>
      <c r="L16" s="28">
        <v>0</v>
      </c>
      <c r="M16" s="28">
        <v>0</v>
      </c>
      <c r="N16" s="28">
        <v>0</v>
      </c>
      <c r="O16" s="28">
        <v>0</v>
      </c>
      <c r="P16" s="28">
        <v>0</v>
      </c>
      <c r="Q16" s="28">
        <v>0</v>
      </c>
      <c r="R16" s="28">
        <v>50.149000000000001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81.751599999999996</v>
      </c>
      <c r="AA16" s="28">
        <v>80.073499999999996</v>
      </c>
      <c r="AB16" s="28">
        <v>23.28</v>
      </c>
      <c r="AC16" s="28">
        <v>83.798299999999998</v>
      </c>
      <c r="AD16" s="28">
        <v>83.798299999999998</v>
      </c>
      <c r="AE16" s="28">
        <v>83.798299999999998</v>
      </c>
      <c r="AF16" s="28">
        <v>0</v>
      </c>
    </row>
    <row r="17" spans="1:32" x14ac:dyDescent="0.25">
      <c r="A17" s="27">
        <v>15</v>
      </c>
      <c r="B17" s="28">
        <v>93.430399999999992</v>
      </c>
      <c r="C17" s="28">
        <v>46.715199999999996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8">
        <v>111.5209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0</v>
      </c>
      <c r="R17" s="28">
        <v>50.149000000000001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81.751599999999996</v>
      </c>
      <c r="AA17" s="28">
        <v>80.073499999999996</v>
      </c>
      <c r="AB17" s="28">
        <v>23.28</v>
      </c>
      <c r="AC17" s="28">
        <v>83.798299999999998</v>
      </c>
      <c r="AD17" s="28">
        <v>83.798299999999998</v>
      </c>
      <c r="AE17" s="28">
        <v>83.798299999999998</v>
      </c>
      <c r="AF17" s="28">
        <v>0</v>
      </c>
    </row>
    <row r="18" spans="1:32" x14ac:dyDescent="0.25">
      <c r="A18" s="27">
        <v>16</v>
      </c>
      <c r="B18" s="28">
        <v>93.430399999999992</v>
      </c>
      <c r="C18" s="28">
        <v>46.715199999999996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111.5209</v>
      </c>
      <c r="L18" s="28">
        <v>0</v>
      </c>
      <c r="M18" s="28">
        <v>0</v>
      </c>
      <c r="N18" s="28">
        <v>0</v>
      </c>
      <c r="O18" s="28">
        <v>0</v>
      </c>
      <c r="P18" s="28">
        <v>0</v>
      </c>
      <c r="Q18" s="28">
        <v>0</v>
      </c>
      <c r="R18" s="28">
        <v>48.936500000000002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81.751599999999996</v>
      </c>
      <c r="AA18" s="28">
        <v>80.073499999999996</v>
      </c>
      <c r="AB18" s="28">
        <v>23.28</v>
      </c>
      <c r="AC18" s="28">
        <v>83.798299999999998</v>
      </c>
      <c r="AD18" s="28">
        <v>83.798299999999998</v>
      </c>
      <c r="AE18" s="28">
        <v>83.798299999999998</v>
      </c>
      <c r="AF18" s="28">
        <v>0</v>
      </c>
    </row>
    <row r="19" spans="1:32" x14ac:dyDescent="0.25">
      <c r="A19" s="27">
        <v>17</v>
      </c>
      <c r="B19" s="28">
        <v>93.430399999999992</v>
      </c>
      <c r="C19" s="28">
        <v>46.715199999999996</v>
      </c>
      <c r="D19" s="28">
        <v>0</v>
      </c>
      <c r="E19" s="28">
        <v>0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111.5209</v>
      </c>
      <c r="L19" s="28">
        <v>0</v>
      </c>
      <c r="M19" s="28">
        <v>0</v>
      </c>
      <c r="N19" s="28">
        <v>0</v>
      </c>
      <c r="O19" s="28">
        <v>0</v>
      </c>
      <c r="P19" s="28">
        <v>0</v>
      </c>
      <c r="Q19" s="28">
        <v>0</v>
      </c>
      <c r="R19" s="28">
        <v>32.630800000000001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81.751599999999996</v>
      </c>
      <c r="AA19" s="28">
        <v>80.073499999999996</v>
      </c>
      <c r="AB19" s="28">
        <v>23.28</v>
      </c>
      <c r="AC19" s="28">
        <v>83.798299999999998</v>
      </c>
      <c r="AD19" s="28">
        <v>83.798299999999998</v>
      </c>
      <c r="AE19" s="28">
        <v>83.798299999999998</v>
      </c>
      <c r="AF19" s="28">
        <v>0</v>
      </c>
    </row>
    <row r="20" spans="1:32" x14ac:dyDescent="0.25">
      <c r="A20" s="27">
        <v>18</v>
      </c>
      <c r="B20" s="28">
        <v>93.430399999999992</v>
      </c>
      <c r="C20" s="28">
        <v>46.715199999999996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111.5209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0</v>
      </c>
      <c r="R20" s="28">
        <v>16.3154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81.751599999999996</v>
      </c>
      <c r="AA20" s="28">
        <v>80.073499999999996</v>
      </c>
      <c r="AB20" s="28">
        <v>23.28</v>
      </c>
      <c r="AC20" s="28">
        <v>83.798299999999998</v>
      </c>
      <c r="AD20" s="28">
        <v>83.798299999999998</v>
      </c>
      <c r="AE20" s="28">
        <v>83.798299999999998</v>
      </c>
      <c r="AF20" s="28">
        <v>0</v>
      </c>
    </row>
    <row r="21" spans="1:32" x14ac:dyDescent="0.25">
      <c r="A21" s="27">
        <v>19</v>
      </c>
      <c r="B21" s="28">
        <v>93.430399999999992</v>
      </c>
      <c r="C21" s="28">
        <v>46.715199999999996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111.5209</v>
      </c>
      <c r="L21" s="28">
        <v>0</v>
      </c>
      <c r="M21" s="28">
        <v>0</v>
      </c>
      <c r="N21" s="28">
        <v>0</v>
      </c>
      <c r="O21" s="28">
        <v>0</v>
      </c>
      <c r="P21" s="28">
        <v>0</v>
      </c>
      <c r="Q21" s="28">
        <v>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81.751599999999996</v>
      </c>
      <c r="AA21" s="28">
        <v>80.073499999999996</v>
      </c>
      <c r="AB21" s="28">
        <v>23.28</v>
      </c>
      <c r="AC21" s="28">
        <v>83.798299999999998</v>
      </c>
      <c r="AD21" s="28">
        <v>83.798299999999998</v>
      </c>
      <c r="AE21" s="28">
        <v>83.798299999999998</v>
      </c>
      <c r="AF21" s="28">
        <v>0</v>
      </c>
    </row>
    <row r="22" spans="1:32" x14ac:dyDescent="0.25">
      <c r="A22" s="27">
        <v>20</v>
      </c>
      <c r="B22" s="28">
        <v>93.430399999999992</v>
      </c>
      <c r="C22" s="28">
        <v>46.715199999999996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111.5209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81.751599999999996</v>
      </c>
      <c r="AA22" s="28">
        <v>80.073499999999996</v>
      </c>
      <c r="AB22" s="28">
        <v>23.28</v>
      </c>
      <c r="AC22" s="28">
        <v>83.798299999999998</v>
      </c>
      <c r="AD22" s="28">
        <v>83.798299999999998</v>
      </c>
      <c r="AE22" s="28">
        <v>83.798299999999998</v>
      </c>
      <c r="AF22" s="28">
        <v>0</v>
      </c>
    </row>
    <row r="23" spans="1:32" x14ac:dyDescent="0.25">
      <c r="A23" s="27">
        <v>21</v>
      </c>
      <c r="B23" s="28">
        <v>93.430399999999992</v>
      </c>
      <c r="C23" s="28">
        <v>46.715199999999996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111.5209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81.751599999999996</v>
      </c>
      <c r="AA23" s="28">
        <v>80.073499999999996</v>
      </c>
      <c r="AB23" s="28">
        <v>23.28</v>
      </c>
      <c r="AC23" s="28">
        <v>83.798299999999998</v>
      </c>
      <c r="AD23" s="28">
        <v>83.798299999999998</v>
      </c>
      <c r="AE23" s="28">
        <v>83.798299999999998</v>
      </c>
      <c r="AF23" s="28">
        <v>0</v>
      </c>
    </row>
    <row r="24" spans="1:32" x14ac:dyDescent="0.25">
      <c r="A24" s="27">
        <v>22</v>
      </c>
      <c r="B24" s="28">
        <v>93.430399999999992</v>
      </c>
      <c r="C24" s="28">
        <v>46.715199999999996</v>
      </c>
      <c r="D24" s="28">
        <v>0</v>
      </c>
      <c r="E24" s="28">
        <v>0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111.5209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  <c r="Q24" s="28">
        <v>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81.751599999999996</v>
      </c>
      <c r="AA24" s="28">
        <v>80.073499999999996</v>
      </c>
      <c r="AB24" s="28">
        <v>23.28</v>
      </c>
      <c r="AC24" s="28">
        <v>83.798299999999998</v>
      </c>
      <c r="AD24" s="28">
        <v>83.798299999999998</v>
      </c>
      <c r="AE24" s="28">
        <v>83.798299999999998</v>
      </c>
      <c r="AF24" s="28">
        <v>0</v>
      </c>
    </row>
    <row r="25" spans="1:32" x14ac:dyDescent="0.25">
      <c r="A25" s="27">
        <v>23</v>
      </c>
      <c r="B25" s="28">
        <v>93.430399999999992</v>
      </c>
      <c r="C25" s="28">
        <v>46.715199999999996</v>
      </c>
      <c r="D25" s="28">
        <v>0</v>
      </c>
      <c r="E25" s="28">
        <v>0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111.5209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81.751599999999996</v>
      </c>
      <c r="AA25" s="28">
        <v>80.073499999999996</v>
      </c>
      <c r="AB25" s="28">
        <v>23.28</v>
      </c>
      <c r="AC25" s="28">
        <v>83.798299999999998</v>
      </c>
      <c r="AD25" s="28">
        <v>83.798299999999998</v>
      </c>
      <c r="AE25" s="28">
        <v>83.798299999999998</v>
      </c>
      <c r="AF25" s="28">
        <v>0</v>
      </c>
    </row>
    <row r="26" spans="1:32" x14ac:dyDescent="0.25">
      <c r="A26" s="27">
        <v>24</v>
      </c>
      <c r="B26" s="28">
        <v>93.430399999999992</v>
      </c>
      <c r="C26" s="28">
        <v>46.715199999999996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111.5209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81.751599999999996</v>
      </c>
      <c r="AA26" s="28">
        <v>80.073499999999996</v>
      </c>
      <c r="AB26" s="28">
        <v>23.28</v>
      </c>
      <c r="AC26" s="28">
        <v>83.798299999999998</v>
      </c>
      <c r="AD26" s="28">
        <v>83.798299999999998</v>
      </c>
      <c r="AE26" s="28">
        <v>83.798299999999998</v>
      </c>
      <c r="AF26" s="28">
        <v>0</v>
      </c>
    </row>
    <row r="27" spans="1:32" x14ac:dyDescent="0.25">
      <c r="A27" s="27">
        <v>25</v>
      </c>
      <c r="B27" s="28">
        <v>93.430399999999992</v>
      </c>
      <c r="C27" s="28">
        <v>46.715199999999996</v>
      </c>
      <c r="D27" s="28">
        <v>0</v>
      </c>
      <c r="E27" s="28">
        <v>0</v>
      </c>
      <c r="F27" s="28">
        <v>0</v>
      </c>
      <c r="G27" s="28">
        <v>0</v>
      </c>
      <c r="H27" s="28">
        <v>0</v>
      </c>
      <c r="I27" s="28">
        <v>0</v>
      </c>
      <c r="J27" s="28">
        <v>0</v>
      </c>
      <c r="K27" s="28">
        <v>111.5209</v>
      </c>
      <c r="L27" s="28">
        <v>0</v>
      </c>
      <c r="M27" s="28">
        <v>0</v>
      </c>
      <c r="N27" s="28">
        <v>0</v>
      </c>
      <c r="O27" s="28">
        <v>0</v>
      </c>
      <c r="P27" s="28">
        <v>0</v>
      </c>
      <c r="Q27" s="28">
        <v>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81.751599999999996</v>
      </c>
      <c r="AA27" s="28">
        <v>80.073499999999996</v>
      </c>
      <c r="AB27" s="28">
        <v>27.936</v>
      </c>
      <c r="AC27" s="28">
        <v>83.798299999999998</v>
      </c>
      <c r="AD27" s="28">
        <v>83.798299999999998</v>
      </c>
      <c r="AE27" s="28">
        <v>83.798299999999998</v>
      </c>
      <c r="AF27" s="28">
        <v>0</v>
      </c>
    </row>
    <row r="28" spans="1:32" x14ac:dyDescent="0.25">
      <c r="A28" s="27">
        <v>26</v>
      </c>
      <c r="B28" s="28">
        <v>93.430399999999992</v>
      </c>
      <c r="C28" s="28">
        <v>46.715199999999996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111.5209</v>
      </c>
      <c r="L28" s="28">
        <v>0</v>
      </c>
      <c r="M28" s="28">
        <v>0</v>
      </c>
      <c r="N28" s="28">
        <v>0</v>
      </c>
      <c r="O28" s="28">
        <v>0</v>
      </c>
      <c r="P28" s="28">
        <v>0</v>
      </c>
      <c r="Q28" s="28">
        <v>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81.751599999999996</v>
      </c>
      <c r="AA28" s="28">
        <v>80.073499999999996</v>
      </c>
      <c r="AB28" s="28">
        <v>27.936</v>
      </c>
      <c r="AC28" s="28">
        <v>83.798299999999998</v>
      </c>
      <c r="AD28" s="28">
        <v>83.798299999999998</v>
      </c>
      <c r="AE28" s="28">
        <v>83.798299999999998</v>
      </c>
      <c r="AF28" s="28">
        <v>0</v>
      </c>
    </row>
    <row r="29" spans="1:32" x14ac:dyDescent="0.25">
      <c r="A29" s="27">
        <v>27</v>
      </c>
      <c r="B29" s="28">
        <v>93.430399999999992</v>
      </c>
      <c r="C29" s="28">
        <v>46.715199999999996</v>
      </c>
      <c r="D29" s="28">
        <v>0</v>
      </c>
      <c r="E29" s="28">
        <v>0</v>
      </c>
      <c r="F29" s="28">
        <v>0</v>
      </c>
      <c r="G29" s="28">
        <v>0</v>
      </c>
      <c r="H29" s="28">
        <v>0</v>
      </c>
      <c r="I29" s="28">
        <v>0</v>
      </c>
      <c r="J29" s="28">
        <v>0</v>
      </c>
      <c r="K29" s="28">
        <v>111.5209</v>
      </c>
      <c r="L29" s="28">
        <v>0</v>
      </c>
      <c r="M29" s="28">
        <v>0</v>
      </c>
      <c r="N29" s="28">
        <v>0</v>
      </c>
      <c r="O29" s="28">
        <v>0</v>
      </c>
      <c r="P29" s="28">
        <v>0</v>
      </c>
      <c r="Q29" s="28">
        <v>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81.751599999999996</v>
      </c>
      <c r="AA29" s="28">
        <v>80.073499999999996</v>
      </c>
      <c r="AB29" s="28">
        <v>27.936</v>
      </c>
      <c r="AC29" s="28">
        <v>83.798299999999998</v>
      </c>
      <c r="AD29" s="28">
        <v>83.798299999999998</v>
      </c>
      <c r="AE29" s="28">
        <v>83.798299999999998</v>
      </c>
      <c r="AF29" s="28">
        <v>0</v>
      </c>
    </row>
    <row r="30" spans="1:32" x14ac:dyDescent="0.25">
      <c r="A30" s="27">
        <v>28</v>
      </c>
      <c r="B30" s="28">
        <v>93.430399999999992</v>
      </c>
      <c r="C30" s="28">
        <v>46.715199999999996</v>
      </c>
      <c r="D30" s="28">
        <v>0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111.5209</v>
      </c>
      <c r="L30" s="28">
        <v>0</v>
      </c>
      <c r="M30" s="28">
        <v>0</v>
      </c>
      <c r="N30" s="28">
        <v>0</v>
      </c>
      <c r="O30" s="28">
        <v>0</v>
      </c>
      <c r="P30" s="28">
        <v>0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81.751599999999996</v>
      </c>
      <c r="AA30" s="28">
        <v>80.073499999999996</v>
      </c>
      <c r="AB30" s="28">
        <v>27.936</v>
      </c>
      <c r="AC30" s="28">
        <v>83.798299999999998</v>
      </c>
      <c r="AD30" s="28">
        <v>83.798299999999998</v>
      </c>
      <c r="AE30" s="28">
        <v>83.798299999999998</v>
      </c>
      <c r="AF30" s="28">
        <v>0</v>
      </c>
    </row>
    <row r="31" spans="1:32" x14ac:dyDescent="0.25">
      <c r="A31" s="27">
        <v>29</v>
      </c>
      <c r="B31" s="28">
        <v>93.430399999999992</v>
      </c>
      <c r="C31" s="28">
        <v>46.715199999999996</v>
      </c>
      <c r="D31" s="28">
        <v>0</v>
      </c>
      <c r="E31" s="28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111.5209</v>
      </c>
      <c r="L31" s="28">
        <v>0</v>
      </c>
      <c r="M31" s="28">
        <v>0</v>
      </c>
      <c r="N31" s="28">
        <v>0</v>
      </c>
      <c r="O31" s="28">
        <v>0</v>
      </c>
      <c r="P31" s="28">
        <v>0</v>
      </c>
      <c r="Q31" s="28">
        <v>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81.751599999999996</v>
      </c>
      <c r="AA31" s="28">
        <v>80.073499999999996</v>
      </c>
      <c r="AB31" s="28">
        <v>27.936</v>
      </c>
      <c r="AC31" s="28">
        <v>83.798299999999998</v>
      </c>
      <c r="AD31" s="28">
        <v>83.798299999999998</v>
      </c>
      <c r="AE31" s="28">
        <v>88.454299999999989</v>
      </c>
      <c r="AF31" s="28">
        <v>0</v>
      </c>
    </row>
    <row r="32" spans="1:32" x14ac:dyDescent="0.25">
      <c r="A32" s="27">
        <v>30</v>
      </c>
      <c r="B32" s="28">
        <v>93.430399999999992</v>
      </c>
      <c r="C32" s="28">
        <v>46.715199999999996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111.5209</v>
      </c>
      <c r="L32" s="28">
        <v>0</v>
      </c>
      <c r="M32" s="28">
        <v>0</v>
      </c>
      <c r="N32" s="28">
        <v>0</v>
      </c>
      <c r="O32" s="28">
        <v>0</v>
      </c>
      <c r="P32" s="28">
        <v>0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81.751599999999996</v>
      </c>
      <c r="AA32" s="28">
        <v>80.073499999999996</v>
      </c>
      <c r="AB32" s="28">
        <v>27.936</v>
      </c>
      <c r="AC32" s="28">
        <v>83.798299999999998</v>
      </c>
      <c r="AD32" s="28">
        <v>83.798299999999998</v>
      </c>
      <c r="AE32" s="28">
        <v>69.84</v>
      </c>
      <c r="AF32" s="28">
        <v>0</v>
      </c>
    </row>
    <row r="33" spans="1:32" x14ac:dyDescent="0.25">
      <c r="A33" s="27">
        <v>31</v>
      </c>
      <c r="B33" s="28">
        <v>93.430399999999992</v>
      </c>
      <c r="C33" s="28">
        <v>46.715199999999996</v>
      </c>
      <c r="D33" s="28">
        <v>0</v>
      </c>
      <c r="E33" s="28">
        <v>0</v>
      </c>
      <c r="F33" s="28">
        <v>0</v>
      </c>
      <c r="G33" s="28">
        <v>0</v>
      </c>
      <c r="H33" s="28">
        <v>0</v>
      </c>
      <c r="I33" s="28">
        <v>0</v>
      </c>
      <c r="J33" s="28">
        <v>0</v>
      </c>
      <c r="K33" s="28">
        <v>111.5209</v>
      </c>
      <c r="L33" s="28">
        <v>0</v>
      </c>
      <c r="M33" s="28">
        <v>0</v>
      </c>
      <c r="N33" s="28">
        <v>0</v>
      </c>
      <c r="O33" s="28">
        <v>0</v>
      </c>
      <c r="P33" s="28">
        <v>0</v>
      </c>
      <c r="Q33" s="28">
        <v>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81.751599999999996</v>
      </c>
      <c r="AA33" s="28">
        <v>80.073499999999996</v>
      </c>
      <c r="AB33" s="28">
        <v>27.936</v>
      </c>
      <c r="AC33" s="28">
        <v>83.798299999999998</v>
      </c>
      <c r="AD33" s="28">
        <v>83.798299999999998</v>
      </c>
      <c r="AE33" s="28">
        <v>41.904000000000003</v>
      </c>
      <c r="AF33" s="28">
        <v>0</v>
      </c>
    </row>
    <row r="34" spans="1:32" x14ac:dyDescent="0.25">
      <c r="A34" s="27">
        <v>32</v>
      </c>
      <c r="B34" s="28">
        <v>93.430399999999992</v>
      </c>
      <c r="C34" s="28">
        <v>46.715199999999996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111.5209</v>
      </c>
      <c r="L34" s="28">
        <v>0</v>
      </c>
      <c r="M34" s="28">
        <v>0</v>
      </c>
      <c r="N34" s="28">
        <v>0</v>
      </c>
      <c r="O34" s="28">
        <v>0</v>
      </c>
      <c r="P34" s="28">
        <v>0</v>
      </c>
      <c r="Q34" s="28">
        <v>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81.751599999999996</v>
      </c>
      <c r="AA34" s="28">
        <v>80.073499999999996</v>
      </c>
      <c r="AB34" s="28">
        <v>27.936</v>
      </c>
      <c r="AC34" s="28">
        <v>83.798299999999998</v>
      </c>
      <c r="AD34" s="28">
        <v>83.798299999999998</v>
      </c>
      <c r="AE34" s="28">
        <v>23.28</v>
      </c>
      <c r="AF34" s="28">
        <v>0</v>
      </c>
    </row>
    <row r="35" spans="1:32" x14ac:dyDescent="0.25">
      <c r="A35" s="27">
        <v>33</v>
      </c>
      <c r="B35" s="28">
        <v>93.430399999999992</v>
      </c>
      <c r="C35" s="28">
        <v>46.715199999999996</v>
      </c>
      <c r="D35" s="28">
        <v>0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28">
        <v>111.5209</v>
      </c>
      <c r="L35" s="28">
        <v>0</v>
      </c>
      <c r="M35" s="28">
        <v>0</v>
      </c>
      <c r="N35" s="28">
        <v>0</v>
      </c>
      <c r="O35" s="28">
        <v>0</v>
      </c>
      <c r="P35" s="28">
        <v>0</v>
      </c>
      <c r="Q35" s="28">
        <v>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81.751599999999996</v>
      </c>
      <c r="AA35" s="28">
        <v>80.073499999999996</v>
      </c>
      <c r="AB35" s="28">
        <v>27.936</v>
      </c>
      <c r="AC35" s="28">
        <v>83.798299999999998</v>
      </c>
      <c r="AD35" s="28">
        <v>83.798299999999998</v>
      </c>
      <c r="AE35" s="28">
        <v>23.28</v>
      </c>
      <c r="AF35" s="28">
        <v>0</v>
      </c>
    </row>
    <row r="36" spans="1:32" x14ac:dyDescent="0.25">
      <c r="A36" s="27">
        <v>34</v>
      </c>
      <c r="B36" s="28">
        <v>93.430399999999992</v>
      </c>
      <c r="C36" s="28">
        <v>46.715199999999996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111.5209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  <c r="Q36" s="28">
        <v>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81.751599999999996</v>
      </c>
      <c r="AA36" s="28">
        <v>80.073499999999996</v>
      </c>
      <c r="AB36" s="28">
        <v>27.936</v>
      </c>
      <c r="AC36" s="28">
        <v>83.798299999999998</v>
      </c>
      <c r="AD36" s="28">
        <v>83.798299999999998</v>
      </c>
      <c r="AE36" s="28">
        <v>23.28</v>
      </c>
      <c r="AF36" s="28">
        <v>0</v>
      </c>
    </row>
    <row r="37" spans="1:32" x14ac:dyDescent="0.25">
      <c r="A37" s="27">
        <v>35</v>
      </c>
      <c r="B37" s="28">
        <v>93.430399999999992</v>
      </c>
      <c r="C37" s="28">
        <v>46.715199999999996</v>
      </c>
      <c r="D37" s="28">
        <v>0</v>
      </c>
      <c r="E37" s="28">
        <v>0</v>
      </c>
      <c r="F37" s="28">
        <v>0</v>
      </c>
      <c r="G37" s="28">
        <v>0</v>
      </c>
      <c r="H37" s="28">
        <v>0</v>
      </c>
      <c r="I37" s="28">
        <v>0</v>
      </c>
      <c r="J37" s="28">
        <v>0</v>
      </c>
      <c r="K37" s="28">
        <v>111.5209</v>
      </c>
      <c r="L37" s="28">
        <v>0</v>
      </c>
      <c r="M37" s="28">
        <v>0</v>
      </c>
      <c r="N37" s="28">
        <v>0</v>
      </c>
      <c r="O37" s="28">
        <v>0</v>
      </c>
      <c r="P37" s="28">
        <v>0</v>
      </c>
      <c r="Q37" s="28">
        <v>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81.751599999999996</v>
      </c>
      <c r="AA37" s="28">
        <v>80.073499999999996</v>
      </c>
      <c r="AB37" s="28">
        <v>27.936</v>
      </c>
      <c r="AC37" s="28">
        <v>83.798299999999998</v>
      </c>
      <c r="AD37" s="28">
        <v>83.798299999999998</v>
      </c>
      <c r="AE37" s="28">
        <v>23.28</v>
      </c>
      <c r="AF37" s="28">
        <v>0</v>
      </c>
    </row>
    <row r="38" spans="1:32" x14ac:dyDescent="0.25">
      <c r="A38" s="27">
        <v>36</v>
      </c>
      <c r="B38" s="28">
        <v>93.430399999999992</v>
      </c>
      <c r="C38" s="28">
        <v>46.715199999999996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111.5209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v>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81.751599999999996</v>
      </c>
      <c r="AA38" s="28">
        <v>80.073499999999996</v>
      </c>
      <c r="AB38" s="28">
        <v>27.936</v>
      </c>
      <c r="AC38" s="28">
        <v>83.798299999999998</v>
      </c>
      <c r="AD38" s="28">
        <v>83.798299999999998</v>
      </c>
      <c r="AE38" s="28">
        <v>23.28</v>
      </c>
      <c r="AF38" s="28">
        <v>0</v>
      </c>
    </row>
    <row r="39" spans="1:32" x14ac:dyDescent="0.25">
      <c r="A39" s="27">
        <v>37</v>
      </c>
      <c r="B39" s="28">
        <v>93.430399999999992</v>
      </c>
      <c r="C39" s="28">
        <v>46.715199999999996</v>
      </c>
      <c r="D39" s="28">
        <v>0</v>
      </c>
      <c r="E39" s="28">
        <v>0</v>
      </c>
      <c r="F39" s="28">
        <v>0</v>
      </c>
      <c r="G39" s="28">
        <v>0</v>
      </c>
      <c r="H39" s="28">
        <v>0</v>
      </c>
      <c r="I39" s="28">
        <v>0</v>
      </c>
      <c r="J39" s="28">
        <v>0</v>
      </c>
      <c r="K39" s="28">
        <v>111.5209</v>
      </c>
      <c r="L39" s="28">
        <v>0</v>
      </c>
      <c r="M39" s="28">
        <v>0</v>
      </c>
      <c r="N39" s="28">
        <v>0</v>
      </c>
      <c r="O39" s="28">
        <v>0</v>
      </c>
      <c r="P39" s="28">
        <v>0</v>
      </c>
      <c r="Q39" s="28">
        <v>0</v>
      </c>
      <c r="R39" s="28">
        <v>16.3154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79.142300000000006</v>
      </c>
      <c r="Z39" s="28">
        <v>81.751599999999996</v>
      </c>
      <c r="AA39" s="28">
        <v>80.073499999999996</v>
      </c>
      <c r="AB39" s="28">
        <v>0</v>
      </c>
      <c r="AC39" s="28">
        <v>83.798299999999998</v>
      </c>
      <c r="AD39" s="28">
        <v>83.798299999999998</v>
      </c>
      <c r="AE39" s="28">
        <v>23.28</v>
      </c>
      <c r="AF39" s="28">
        <v>0</v>
      </c>
    </row>
    <row r="40" spans="1:32" x14ac:dyDescent="0.25">
      <c r="A40" s="27">
        <v>38</v>
      </c>
      <c r="B40" s="28">
        <v>93.430399999999992</v>
      </c>
      <c r="C40" s="28">
        <v>46.715199999999996</v>
      </c>
      <c r="D40" s="28">
        <v>0</v>
      </c>
      <c r="E40" s="28">
        <v>0</v>
      </c>
      <c r="F40" s="28">
        <v>0</v>
      </c>
      <c r="G40" s="28">
        <v>0</v>
      </c>
      <c r="H40" s="28">
        <v>0</v>
      </c>
      <c r="I40" s="28">
        <v>0</v>
      </c>
      <c r="J40" s="28">
        <v>0</v>
      </c>
      <c r="K40" s="28">
        <v>111.5209</v>
      </c>
      <c r="L40" s="28">
        <v>0</v>
      </c>
      <c r="M40" s="28">
        <v>0</v>
      </c>
      <c r="N40" s="28">
        <v>0</v>
      </c>
      <c r="O40" s="28">
        <v>0</v>
      </c>
      <c r="P40" s="28">
        <v>0</v>
      </c>
      <c r="Q40" s="28">
        <v>0</v>
      </c>
      <c r="R40" s="28">
        <v>32.630800000000001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79.142300000000006</v>
      </c>
      <c r="Z40" s="28">
        <v>81.751599999999996</v>
      </c>
      <c r="AA40" s="28">
        <v>80.073499999999996</v>
      </c>
      <c r="AB40" s="28">
        <v>0</v>
      </c>
      <c r="AC40" s="28">
        <v>83.798299999999998</v>
      </c>
      <c r="AD40" s="28">
        <v>83.798299999999998</v>
      </c>
      <c r="AE40" s="28">
        <v>23.28</v>
      </c>
      <c r="AF40" s="28">
        <v>0</v>
      </c>
    </row>
    <row r="41" spans="1:32" x14ac:dyDescent="0.25">
      <c r="A41" s="27">
        <v>39</v>
      </c>
      <c r="B41" s="28">
        <v>93.430399999999992</v>
      </c>
      <c r="C41" s="28">
        <v>46.715199999999996</v>
      </c>
      <c r="D41" s="28">
        <v>0</v>
      </c>
      <c r="E41" s="28">
        <v>0</v>
      </c>
      <c r="F41" s="28">
        <v>0</v>
      </c>
      <c r="G41" s="28">
        <v>0</v>
      </c>
      <c r="H41" s="28">
        <v>0</v>
      </c>
      <c r="I41" s="28">
        <v>0</v>
      </c>
      <c r="J41" s="28">
        <v>0</v>
      </c>
      <c r="K41" s="28">
        <v>111.5209</v>
      </c>
      <c r="L41" s="28">
        <v>0</v>
      </c>
      <c r="M41" s="28">
        <v>0</v>
      </c>
      <c r="N41" s="28">
        <v>0</v>
      </c>
      <c r="O41" s="28">
        <v>0</v>
      </c>
      <c r="P41" s="28">
        <v>0</v>
      </c>
      <c r="Q41" s="28">
        <v>0</v>
      </c>
      <c r="R41" s="28">
        <v>48.936500000000002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79.142300000000006</v>
      </c>
      <c r="Z41" s="28">
        <v>81.751599999999996</v>
      </c>
      <c r="AA41" s="28">
        <v>80.073499999999996</v>
      </c>
      <c r="AB41" s="28">
        <v>0</v>
      </c>
      <c r="AC41" s="28">
        <v>83.798299999999998</v>
      </c>
      <c r="AD41" s="28">
        <v>83.798299999999998</v>
      </c>
      <c r="AE41" s="28">
        <v>23.28</v>
      </c>
      <c r="AF41" s="28">
        <v>0</v>
      </c>
    </row>
    <row r="42" spans="1:32" x14ac:dyDescent="0.25">
      <c r="A42" s="27">
        <v>40</v>
      </c>
      <c r="B42" s="28">
        <v>93.430399999999992</v>
      </c>
      <c r="C42" s="28">
        <v>46.715199999999996</v>
      </c>
      <c r="D42" s="28">
        <v>0</v>
      </c>
      <c r="E42" s="28">
        <v>0</v>
      </c>
      <c r="F42" s="28">
        <v>0</v>
      </c>
      <c r="G42" s="28">
        <v>0</v>
      </c>
      <c r="H42" s="28">
        <v>0</v>
      </c>
      <c r="I42" s="28">
        <v>0</v>
      </c>
      <c r="J42" s="28">
        <v>0</v>
      </c>
      <c r="K42" s="28">
        <v>111.5209</v>
      </c>
      <c r="L42" s="28">
        <v>0</v>
      </c>
      <c r="M42" s="28">
        <v>0</v>
      </c>
      <c r="N42" s="28">
        <v>0</v>
      </c>
      <c r="O42" s="28">
        <v>0</v>
      </c>
      <c r="P42" s="28">
        <v>0</v>
      </c>
      <c r="Q42" s="28">
        <v>0</v>
      </c>
      <c r="R42" s="28">
        <v>48.936500000000002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79.142300000000006</v>
      </c>
      <c r="Z42" s="28">
        <v>81.751599999999996</v>
      </c>
      <c r="AA42" s="28">
        <v>80.073499999999996</v>
      </c>
      <c r="AB42" s="28">
        <v>0</v>
      </c>
      <c r="AC42" s="28">
        <v>83.798299999999998</v>
      </c>
      <c r="AD42" s="28">
        <v>83.798299999999998</v>
      </c>
      <c r="AE42" s="28">
        <v>23.28</v>
      </c>
      <c r="AF42" s="28">
        <v>0</v>
      </c>
    </row>
    <row r="43" spans="1:32" x14ac:dyDescent="0.25">
      <c r="A43" s="27">
        <v>41</v>
      </c>
      <c r="B43" s="28">
        <v>93.430399999999992</v>
      </c>
      <c r="C43" s="28">
        <v>46.715199999999996</v>
      </c>
      <c r="D43" s="28">
        <v>0</v>
      </c>
      <c r="E43" s="28">
        <v>0</v>
      </c>
      <c r="F43" s="28">
        <v>0</v>
      </c>
      <c r="G43" s="28">
        <v>0</v>
      </c>
      <c r="H43" s="28">
        <v>0</v>
      </c>
      <c r="I43" s="28">
        <v>0</v>
      </c>
      <c r="J43" s="28">
        <v>0</v>
      </c>
      <c r="K43" s="28">
        <v>111.5209</v>
      </c>
      <c r="L43" s="28">
        <v>0</v>
      </c>
      <c r="M43" s="28">
        <v>0</v>
      </c>
      <c r="N43" s="28">
        <v>0</v>
      </c>
      <c r="O43" s="28">
        <v>0</v>
      </c>
      <c r="P43" s="28">
        <v>0</v>
      </c>
      <c r="Q43" s="28">
        <v>0</v>
      </c>
      <c r="R43" s="28">
        <v>48.936500000000002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79.142300000000006</v>
      </c>
      <c r="Z43" s="28">
        <v>81.751599999999996</v>
      </c>
      <c r="AA43" s="28">
        <v>80.073499999999996</v>
      </c>
      <c r="AB43" s="28">
        <v>0</v>
      </c>
      <c r="AC43" s="28">
        <v>83.798299999999998</v>
      </c>
      <c r="AD43" s="28">
        <v>83.798299999999998</v>
      </c>
      <c r="AE43" s="28">
        <v>23.28</v>
      </c>
      <c r="AF43" s="28">
        <v>0</v>
      </c>
    </row>
    <row r="44" spans="1:32" x14ac:dyDescent="0.25">
      <c r="A44" s="27">
        <v>42</v>
      </c>
      <c r="B44" s="28">
        <v>93.430399999999992</v>
      </c>
      <c r="C44" s="28">
        <v>46.715199999999996</v>
      </c>
      <c r="D44" s="28">
        <v>0</v>
      </c>
      <c r="E44" s="28">
        <v>0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28">
        <v>111.5209</v>
      </c>
      <c r="L44" s="28">
        <v>0</v>
      </c>
      <c r="M44" s="28">
        <v>0</v>
      </c>
      <c r="N44" s="28">
        <v>0</v>
      </c>
      <c r="O44" s="28">
        <v>0</v>
      </c>
      <c r="P44" s="28">
        <v>0</v>
      </c>
      <c r="Q44" s="28">
        <v>0</v>
      </c>
      <c r="R44" s="28">
        <v>50.149000000000001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79.142300000000006</v>
      </c>
      <c r="Z44" s="28">
        <v>81.751599999999996</v>
      </c>
      <c r="AA44" s="28">
        <v>80.073499999999996</v>
      </c>
      <c r="AB44" s="28">
        <v>0</v>
      </c>
      <c r="AC44" s="28">
        <v>83.798299999999998</v>
      </c>
      <c r="AD44" s="28">
        <v>83.798299999999998</v>
      </c>
      <c r="AE44" s="28">
        <v>23.28</v>
      </c>
      <c r="AF44" s="28">
        <v>0</v>
      </c>
    </row>
    <row r="45" spans="1:32" x14ac:dyDescent="0.25">
      <c r="A45" s="27">
        <v>43</v>
      </c>
      <c r="B45" s="28">
        <v>93.430399999999992</v>
      </c>
      <c r="C45" s="28">
        <v>46.715199999999996</v>
      </c>
      <c r="D45" s="28">
        <v>0</v>
      </c>
      <c r="E45" s="28">
        <v>0</v>
      </c>
      <c r="F45" s="28">
        <v>0</v>
      </c>
      <c r="G45" s="28">
        <v>0</v>
      </c>
      <c r="H45" s="28">
        <v>0</v>
      </c>
      <c r="I45" s="28">
        <v>0</v>
      </c>
      <c r="J45" s="28">
        <v>0</v>
      </c>
      <c r="K45" s="28">
        <v>111.5209</v>
      </c>
      <c r="L45" s="28">
        <v>0</v>
      </c>
      <c r="M45" s="28">
        <v>0</v>
      </c>
      <c r="N45" s="28">
        <v>0</v>
      </c>
      <c r="O45" s="28">
        <v>0</v>
      </c>
      <c r="P45" s="28">
        <v>0</v>
      </c>
      <c r="Q45" s="28">
        <v>0</v>
      </c>
      <c r="R45" s="28">
        <v>50.149000000000001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79.142300000000006</v>
      </c>
      <c r="Z45" s="28">
        <v>81.751599999999996</v>
      </c>
      <c r="AA45" s="28">
        <v>80.073499999999996</v>
      </c>
      <c r="AB45" s="28">
        <v>0</v>
      </c>
      <c r="AC45" s="28">
        <v>83.798299999999998</v>
      </c>
      <c r="AD45" s="28">
        <v>83.798299999999998</v>
      </c>
      <c r="AE45" s="28">
        <v>23.28</v>
      </c>
      <c r="AF45" s="28">
        <v>0</v>
      </c>
    </row>
    <row r="46" spans="1:32" x14ac:dyDescent="0.25">
      <c r="A46" s="27">
        <v>44</v>
      </c>
      <c r="B46" s="28">
        <v>93.430399999999992</v>
      </c>
      <c r="C46" s="28">
        <v>46.715199999999996</v>
      </c>
      <c r="D46" s="28">
        <v>0</v>
      </c>
      <c r="E46" s="28">
        <v>0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  <c r="K46" s="28">
        <v>111.5209</v>
      </c>
      <c r="L46" s="28">
        <v>0</v>
      </c>
      <c r="M46" s="28">
        <v>0</v>
      </c>
      <c r="N46" s="28">
        <v>0</v>
      </c>
      <c r="O46" s="28">
        <v>0</v>
      </c>
      <c r="P46" s="28">
        <v>0</v>
      </c>
      <c r="Q46" s="28">
        <v>0</v>
      </c>
      <c r="R46" s="28">
        <v>50.149000000000001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79.142300000000006</v>
      </c>
      <c r="Z46" s="28">
        <v>81.751599999999996</v>
      </c>
      <c r="AA46" s="28">
        <v>80.073499999999996</v>
      </c>
      <c r="AB46" s="28">
        <v>0</v>
      </c>
      <c r="AC46" s="28">
        <v>83.798299999999998</v>
      </c>
      <c r="AD46" s="28">
        <v>83.798299999999998</v>
      </c>
      <c r="AE46" s="28">
        <v>23.28</v>
      </c>
      <c r="AF46" s="28">
        <v>0</v>
      </c>
    </row>
    <row r="47" spans="1:32" x14ac:dyDescent="0.25">
      <c r="A47" s="27">
        <v>45</v>
      </c>
      <c r="B47" s="28">
        <v>93.430399999999992</v>
      </c>
      <c r="C47" s="28">
        <v>46.715199999999996</v>
      </c>
      <c r="D47" s="28">
        <v>0</v>
      </c>
      <c r="E47" s="28">
        <v>0</v>
      </c>
      <c r="F47" s="28">
        <v>0</v>
      </c>
      <c r="G47" s="28">
        <v>0</v>
      </c>
      <c r="H47" s="28">
        <v>0</v>
      </c>
      <c r="I47" s="28">
        <v>0</v>
      </c>
      <c r="J47" s="28">
        <v>0</v>
      </c>
      <c r="K47" s="28">
        <v>111.5209</v>
      </c>
      <c r="L47" s="28">
        <v>0</v>
      </c>
      <c r="M47" s="28">
        <v>0</v>
      </c>
      <c r="N47" s="28">
        <v>0</v>
      </c>
      <c r="O47" s="28">
        <v>0</v>
      </c>
      <c r="P47" s="28">
        <v>0</v>
      </c>
      <c r="Q47" s="28">
        <v>0</v>
      </c>
      <c r="R47" s="28">
        <v>50.149000000000001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79.142300000000006</v>
      </c>
      <c r="Z47" s="28">
        <v>81.751599999999996</v>
      </c>
      <c r="AA47" s="28">
        <v>80.073499999999996</v>
      </c>
      <c r="AB47" s="28">
        <v>0</v>
      </c>
      <c r="AC47" s="28">
        <v>83.798299999999998</v>
      </c>
      <c r="AD47" s="28">
        <v>83.798299999999998</v>
      </c>
      <c r="AE47" s="28">
        <v>23.28</v>
      </c>
      <c r="AF47" s="28">
        <v>0</v>
      </c>
    </row>
    <row r="48" spans="1:32" x14ac:dyDescent="0.25">
      <c r="A48" s="27">
        <v>46</v>
      </c>
      <c r="B48" s="28">
        <v>93.430399999999992</v>
      </c>
      <c r="C48" s="28">
        <v>46.715199999999996</v>
      </c>
      <c r="D48" s="28">
        <v>0</v>
      </c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111.5209</v>
      </c>
      <c r="L48" s="28">
        <v>0</v>
      </c>
      <c r="M48" s="28">
        <v>0</v>
      </c>
      <c r="N48" s="28">
        <v>0</v>
      </c>
      <c r="O48" s="28">
        <v>0</v>
      </c>
      <c r="P48" s="28">
        <v>0</v>
      </c>
      <c r="Q48" s="28">
        <v>0</v>
      </c>
      <c r="R48" s="28">
        <v>50.149000000000001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79.142300000000006</v>
      </c>
      <c r="Z48" s="28">
        <v>81.751599999999996</v>
      </c>
      <c r="AA48" s="28">
        <v>80.073499999999996</v>
      </c>
      <c r="AB48" s="28">
        <v>0</v>
      </c>
      <c r="AC48" s="28">
        <v>83.798299999999998</v>
      </c>
      <c r="AD48" s="28">
        <v>83.798299999999998</v>
      </c>
      <c r="AE48" s="28">
        <v>23.28</v>
      </c>
      <c r="AF48" s="28">
        <v>0</v>
      </c>
    </row>
    <row r="49" spans="1:32" x14ac:dyDescent="0.25">
      <c r="A49" s="27">
        <v>47</v>
      </c>
      <c r="B49" s="28">
        <v>93.430399999999992</v>
      </c>
      <c r="C49" s="28">
        <v>46.715199999999996</v>
      </c>
      <c r="D49" s="28">
        <v>0</v>
      </c>
      <c r="E49" s="28">
        <v>0</v>
      </c>
      <c r="F49" s="28">
        <v>0</v>
      </c>
      <c r="G49" s="28">
        <v>0</v>
      </c>
      <c r="H49" s="28">
        <v>0</v>
      </c>
      <c r="I49" s="28">
        <v>0</v>
      </c>
      <c r="J49" s="28">
        <v>0</v>
      </c>
      <c r="K49" s="28">
        <v>111.5209</v>
      </c>
      <c r="L49" s="28">
        <v>0</v>
      </c>
      <c r="M49" s="28">
        <v>0</v>
      </c>
      <c r="N49" s="28">
        <v>0</v>
      </c>
      <c r="O49" s="28">
        <v>0</v>
      </c>
      <c r="P49" s="28">
        <v>0</v>
      </c>
      <c r="Q49" s="28">
        <v>0</v>
      </c>
      <c r="R49" s="28">
        <v>50.149000000000001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79.142300000000006</v>
      </c>
      <c r="Z49" s="28">
        <v>81.751599999999996</v>
      </c>
      <c r="AA49" s="28">
        <v>80.073499999999996</v>
      </c>
      <c r="AB49" s="28">
        <v>0</v>
      </c>
      <c r="AC49" s="28">
        <v>83.798299999999998</v>
      </c>
      <c r="AD49" s="28">
        <v>83.798299999999998</v>
      </c>
      <c r="AE49" s="28">
        <v>23.28</v>
      </c>
      <c r="AF49" s="28">
        <v>0</v>
      </c>
    </row>
    <row r="50" spans="1:32" x14ac:dyDescent="0.25">
      <c r="A50" s="27">
        <v>48</v>
      </c>
      <c r="B50" s="28">
        <v>93.430399999999992</v>
      </c>
      <c r="C50" s="28">
        <v>46.715199999999996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28">
        <v>111.5209</v>
      </c>
      <c r="L50" s="28">
        <v>0</v>
      </c>
      <c r="M50" s="28">
        <v>0</v>
      </c>
      <c r="N50" s="28">
        <v>0</v>
      </c>
      <c r="O50" s="28">
        <v>0</v>
      </c>
      <c r="P50" s="28">
        <v>0</v>
      </c>
      <c r="Q50" s="28">
        <v>0</v>
      </c>
      <c r="R50" s="28">
        <v>50.149000000000001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79.142300000000006</v>
      </c>
      <c r="Z50" s="28">
        <v>81.751599999999996</v>
      </c>
      <c r="AA50" s="28">
        <v>80.073499999999996</v>
      </c>
      <c r="AB50" s="28">
        <v>0</v>
      </c>
      <c r="AC50" s="28">
        <v>83.798299999999998</v>
      </c>
      <c r="AD50" s="28">
        <v>83.798299999999998</v>
      </c>
      <c r="AE50" s="28">
        <v>23.28</v>
      </c>
      <c r="AF50" s="28">
        <v>0</v>
      </c>
    </row>
    <row r="51" spans="1:32" x14ac:dyDescent="0.25">
      <c r="A51" s="27">
        <v>49</v>
      </c>
      <c r="B51" s="28">
        <v>93.430399999999992</v>
      </c>
      <c r="C51" s="28">
        <v>46.715199999999996</v>
      </c>
      <c r="D51" s="28">
        <v>0</v>
      </c>
      <c r="E51" s="28">
        <v>0</v>
      </c>
      <c r="F51" s="28">
        <v>0</v>
      </c>
      <c r="G51" s="28">
        <v>0</v>
      </c>
      <c r="H51" s="28">
        <v>0</v>
      </c>
      <c r="I51" s="28">
        <v>0</v>
      </c>
      <c r="J51" s="28">
        <v>0</v>
      </c>
      <c r="K51" s="28">
        <v>111.5209</v>
      </c>
      <c r="L51" s="28">
        <v>0</v>
      </c>
      <c r="M51" s="28">
        <v>0</v>
      </c>
      <c r="N51" s="28">
        <v>0</v>
      </c>
      <c r="O51" s="28">
        <v>0</v>
      </c>
      <c r="P51" s="28">
        <v>0</v>
      </c>
      <c r="Q51" s="28">
        <v>0</v>
      </c>
      <c r="R51" s="28">
        <v>50.149000000000001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79.142300000000006</v>
      </c>
      <c r="Z51" s="28">
        <v>81.751599999999996</v>
      </c>
      <c r="AA51" s="28">
        <v>80.073499999999996</v>
      </c>
      <c r="AB51" s="28">
        <v>0</v>
      </c>
      <c r="AC51" s="28">
        <v>83.798299999999998</v>
      </c>
      <c r="AD51" s="28">
        <v>83.798299999999998</v>
      </c>
      <c r="AE51" s="28">
        <v>23.28</v>
      </c>
      <c r="AF51" s="28">
        <v>0</v>
      </c>
    </row>
    <row r="52" spans="1:32" x14ac:dyDescent="0.25">
      <c r="A52" s="27">
        <v>50</v>
      </c>
      <c r="B52" s="28">
        <v>93.430399999999992</v>
      </c>
      <c r="C52" s="28">
        <v>46.715199999999996</v>
      </c>
      <c r="D52" s="28">
        <v>0</v>
      </c>
      <c r="E52" s="28">
        <v>0</v>
      </c>
      <c r="F52" s="28">
        <v>0</v>
      </c>
      <c r="G52" s="28">
        <v>0</v>
      </c>
      <c r="H52" s="28">
        <v>0</v>
      </c>
      <c r="I52" s="28">
        <v>0</v>
      </c>
      <c r="J52" s="28">
        <v>0</v>
      </c>
      <c r="K52" s="28">
        <v>111.5209</v>
      </c>
      <c r="L52" s="28">
        <v>0</v>
      </c>
      <c r="M52" s="28">
        <v>0</v>
      </c>
      <c r="N52" s="28">
        <v>0</v>
      </c>
      <c r="O52" s="28">
        <v>0</v>
      </c>
      <c r="P52" s="28">
        <v>0</v>
      </c>
      <c r="Q52" s="28">
        <v>0</v>
      </c>
      <c r="R52" s="28">
        <v>50.149000000000001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79.142300000000006</v>
      </c>
      <c r="Z52" s="28">
        <v>81.751599999999996</v>
      </c>
      <c r="AA52" s="28">
        <v>80.073499999999996</v>
      </c>
      <c r="AB52" s="28">
        <v>0</v>
      </c>
      <c r="AC52" s="28">
        <v>83.798299999999998</v>
      </c>
      <c r="AD52" s="28">
        <v>83.798299999999998</v>
      </c>
      <c r="AE52" s="28">
        <v>23.28</v>
      </c>
      <c r="AF52" s="28">
        <v>0</v>
      </c>
    </row>
    <row r="53" spans="1:32" x14ac:dyDescent="0.25">
      <c r="A53" s="27">
        <v>51</v>
      </c>
      <c r="B53" s="28">
        <v>93.430399999999992</v>
      </c>
      <c r="C53" s="28">
        <v>46.715199999999996</v>
      </c>
      <c r="D53" s="28">
        <v>0</v>
      </c>
      <c r="E53" s="28">
        <v>0</v>
      </c>
      <c r="F53" s="28">
        <v>0</v>
      </c>
      <c r="G53" s="28">
        <v>0</v>
      </c>
      <c r="H53" s="28">
        <v>0</v>
      </c>
      <c r="I53" s="28">
        <v>0</v>
      </c>
      <c r="J53" s="28">
        <v>0</v>
      </c>
      <c r="K53" s="28">
        <v>111.5209</v>
      </c>
      <c r="L53" s="28">
        <v>0</v>
      </c>
      <c r="M53" s="28">
        <v>0</v>
      </c>
      <c r="N53" s="28">
        <v>0</v>
      </c>
      <c r="O53" s="28">
        <v>0</v>
      </c>
      <c r="P53" s="28">
        <v>0</v>
      </c>
      <c r="Q53" s="28">
        <v>0</v>
      </c>
      <c r="R53" s="28">
        <v>50.149000000000001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79.142300000000006</v>
      </c>
      <c r="Z53" s="28">
        <v>81.751599999999996</v>
      </c>
      <c r="AA53" s="28">
        <v>80.073499999999996</v>
      </c>
      <c r="AB53" s="28">
        <v>0</v>
      </c>
      <c r="AC53" s="28">
        <v>83.798299999999998</v>
      </c>
      <c r="AD53" s="28">
        <v>83.798299999999998</v>
      </c>
      <c r="AE53" s="28">
        <v>23.28</v>
      </c>
      <c r="AF53" s="28">
        <v>0</v>
      </c>
    </row>
    <row r="54" spans="1:32" x14ac:dyDescent="0.25">
      <c r="A54" s="27">
        <v>52</v>
      </c>
      <c r="B54" s="28">
        <v>93.430399999999992</v>
      </c>
      <c r="C54" s="28">
        <v>46.715199999999996</v>
      </c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111.5209</v>
      </c>
      <c r="L54" s="28">
        <v>0</v>
      </c>
      <c r="M54" s="28">
        <v>0</v>
      </c>
      <c r="N54" s="28">
        <v>0</v>
      </c>
      <c r="O54" s="28">
        <v>0</v>
      </c>
      <c r="P54" s="28">
        <v>0</v>
      </c>
      <c r="Q54" s="28">
        <v>0</v>
      </c>
      <c r="R54" s="28">
        <v>50.149000000000001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79.142300000000006</v>
      </c>
      <c r="Z54" s="28">
        <v>81.751599999999996</v>
      </c>
      <c r="AA54" s="28">
        <v>80.073499999999996</v>
      </c>
      <c r="AB54" s="28">
        <v>0</v>
      </c>
      <c r="AC54" s="28">
        <v>83.798299999999998</v>
      </c>
      <c r="AD54" s="28">
        <v>83.798299999999998</v>
      </c>
      <c r="AE54" s="28">
        <v>23.28</v>
      </c>
      <c r="AF54" s="28">
        <v>0</v>
      </c>
    </row>
    <row r="55" spans="1:32" x14ac:dyDescent="0.25">
      <c r="A55" s="27">
        <v>53</v>
      </c>
      <c r="B55" s="28">
        <v>93.430399999999992</v>
      </c>
      <c r="C55" s="28">
        <v>46.715199999999996</v>
      </c>
      <c r="D55" s="28">
        <v>0</v>
      </c>
      <c r="E55" s="28">
        <v>0</v>
      </c>
      <c r="F55" s="28">
        <v>0</v>
      </c>
      <c r="G55" s="28">
        <v>0</v>
      </c>
      <c r="H55" s="28">
        <v>0</v>
      </c>
      <c r="I55" s="28">
        <v>0</v>
      </c>
      <c r="J55" s="28">
        <v>0</v>
      </c>
      <c r="K55" s="28">
        <v>111.5209</v>
      </c>
      <c r="L55" s="28">
        <v>0</v>
      </c>
      <c r="M55" s="28">
        <v>0</v>
      </c>
      <c r="N55" s="28">
        <v>0</v>
      </c>
      <c r="O55" s="28">
        <v>0</v>
      </c>
      <c r="P55" s="28">
        <v>0</v>
      </c>
      <c r="Q55" s="28">
        <v>0</v>
      </c>
      <c r="R55" s="28">
        <v>50.149000000000001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79.142300000000006</v>
      </c>
      <c r="Z55" s="28">
        <v>81.751599999999996</v>
      </c>
      <c r="AA55" s="28">
        <v>80.073499999999996</v>
      </c>
      <c r="AB55" s="28">
        <v>0</v>
      </c>
      <c r="AC55" s="28">
        <v>83.798299999999998</v>
      </c>
      <c r="AD55" s="28">
        <v>83.798299999999998</v>
      </c>
      <c r="AE55" s="28">
        <v>23.28</v>
      </c>
      <c r="AF55" s="28">
        <v>0</v>
      </c>
    </row>
    <row r="56" spans="1:32" x14ac:dyDescent="0.25">
      <c r="A56" s="27">
        <v>54</v>
      </c>
      <c r="B56" s="28">
        <v>93.430399999999992</v>
      </c>
      <c r="C56" s="28">
        <v>46.715199999999996</v>
      </c>
      <c r="D56" s="28">
        <v>0</v>
      </c>
      <c r="E56" s="28">
        <v>0</v>
      </c>
      <c r="F56" s="28">
        <v>0</v>
      </c>
      <c r="G56" s="28">
        <v>0</v>
      </c>
      <c r="H56" s="28">
        <v>0</v>
      </c>
      <c r="I56" s="28">
        <v>0</v>
      </c>
      <c r="J56" s="28">
        <v>0</v>
      </c>
      <c r="K56" s="28">
        <v>111.5209</v>
      </c>
      <c r="L56" s="28">
        <v>0</v>
      </c>
      <c r="M56" s="28">
        <v>0</v>
      </c>
      <c r="N56" s="28">
        <v>0</v>
      </c>
      <c r="O56" s="28">
        <v>0</v>
      </c>
      <c r="P56" s="28">
        <v>0</v>
      </c>
      <c r="Q56" s="28">
        <v>0</v>
      </c>
      <c r="R56" s="28">
        <v>50.149000000000001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79.142300000000006</v>
      </c>
      <c r="Z56" s="28">
        <v>81.751599999999996</v>
      </c>
      <c r="AA56" s="28">
        <v>80.073499999999996</v>
      </c>
      <c r="AB56" s="28">
        <v>0</v>
      </c>
      <c r="AC56" s="28">
        <v>83.798299999999998</v>
      </c>
      <c r="AD56" s="28">
        <v>83.798299999999998</v>
      </c>
      <c r="AE56" s="28">
        <v>23.28</v>
      </c>
      <c r="AF56" s="28">
        <v>0</v>
      </c>
    </row>
    <row r="57" spans="1:32" x14ac:dyDescent="0.25">
      <c r="A57" s="27">
        <v>55</v>
      </c>
      <c r="B57" s="28">
        <v>93.430399999999992</v>
      </c>
      <c r="C57" s="28">
        <v>46.715199999999996</v>
      </c>
      <c r="D57" s="28">
        <v>0</v>
      </c>
      <c r="E57" s="28">
        <v>0</v>
      </c>
      <c r="F57" s="28">
        <v>0</v>
      </c>
      <c r="G57" s="28">
        <v>0</v>
      </c>
      <c r="H57" s="28">
        <v>0</v>
      </c>
      <c r="I57" s="28">
        <v>0</v>
      </c>
      <c r="J57" s="28">
        <v>0</v>
      </c>
      <c r="K57" s="28">
        <v>111.5209</v>
      </c>
      <c r="L57" s="28">
        <v>0</v>
      </c>
      <c r="M57" s="28">
        <v>0</v>
      </c>
      <c r="N57" s="28">
        <v>0</v>
      </c>
      <c r="O57" s="28">
        <v>0</v>
      </c>
      <c r="P57" s="28">
        <v>0</v>
      </c>
      <c r="Q57" s="28">
        <v>0</v>
      </c>
      <c r="R57" s="28">
        <v>50.149000000000001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79.142300000000006</v>
      </c>
      <c r="Z57" s="28">
        <v>81.751599999999996</v>
      </c>
      <c r="AA57" s="28">
        <v>80.073499999999996</v>
      </c>
      <c r="AB57" s="28">
        <v>0</v>
      </c>
      <c r="AC57" s="28">
        <v>83.798299999999998</v>
      </c>
      <c r="AD57" s="28">
        <v>83.798299999999998</v>
      </c>
      <c r="AE57" s="28">
        <v>23.28</v>
      </c>
      <c r="AF57" s="28">
        <v>0</v>
      </c>
    </row>
    <row r="58" spans="1:32" x14ac:dyDescent="0.25">
      <c r="A58" s="27">
        <v>56</v>
      </c>
      <c r="B58" s="28">
        <v>93.430399999999992</v>
      </c>
      <c r="C58" s="28">
        <v>46.715199999999996</v>
      </c>
      <c r="D58" s="28">
        <v>0</v>
      </c>
      <c r="E58" s="28">
        <v>0</v>
      </c>
      <c r="F58" s="28">
        <v>0</v>
      </c>
      <c r="G58" s="28">
        <v>0</v>
      </c>
      <c r="H58" s="28">
        <v>0</v>
      </c>
      <c r="I58" s="28">
        <v>0</v>
      </c>
      <c r="J58" s="28">
        <v>0</v>
      </c>
      <c r="K58" s="28">
        <v>111.5209</v>
      </c>
      <c r="L58" s="28">
        <v>0</v>
      </c>
      <c r="M58" s="28">
        <v>0</v>
      </c>
      <c r="N58" s="28">
        <v>0</v>
      </c>
      <c r="O58" s="28">
        <v>0</v>
      </c>
      <c r="P58" s="28">
        <v>0</v>
      </c>
      <c r="Q58" s="28">
        <v>0</v>
      </c>
      <c r="R58" s="28">
        <v>50.149000000000001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79.142300000000006</v>
      </c>
      <c r="Z58" s="28">
        <v>81.751599999999996</v>
      </c>
      <c r="AA58" s="28">
        <v>80.073499999999996</v>
      </c>
      <c r="AB58" s="28">
        <v>0</v>
      </c>
      <c r="AC58" s="28">
        <v>83.798299999999998</v>
      </c>
      <c r="AD58" s="28">
        <v>83.798299999999998</v>
      </c>
      <c r="AE58" s="28">
        <v>23.28</v>
      </c>
      <c r="AF58" s="28">
        <v>0</v>
      </c>
    </row>
    <row r="59" spans="1:32" x14ac:dyDescent="0.25">
      <c r="A59" s="27">
        <v>57</v>
      </c>
      <c r="B59" s="28">
        <v>93.430399999999992</v>
      </c>
      <c r="C59" s="28">
        <v>46.715199999999996</v>
      </c>
      <c r="D59" s="28">
        <v>0</v>
      </c>
      <c r="E59" s="28">
        <v>0</v>
      </c>
      <c r="F59" s="28">
        <v>0</v>
      </c>
      <c r="G59" s="28">
        <v>0</v>
      </c>
      <c r="H59" s="28">
        <v>0</v>
      </c>
      <c r="I59" s="28">
        <v>0</v>
      </c>
      <c r="J59" s="28">
        <v>0</v>
      </c>
      <c r="K59" s="28">
        <v>111.5209</v>
      </c>
      <c r="L59" s="28">
        <v>0</v>
      </c>
      <c r="M59" s="28">
        <v>0</v>
      </c>
      <c r="N59" s="28">
        <v>0</v>
      </c>
      <c r="O59" s="28">
        <v>0</v>
      </c>
      <c r="P59" s="28">
        <v>0</v>
      </c>
      <c r="Q59" s="28">
        <v>0</v>
      </c>
      <c r="R59" s="28">
        <v>50.149000000000001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79.142300000000006</v>
      </c>
      <c r="Z59" s="28">
        <v>81.751599999999996</v>
      </c>
      <c r="AA59" s="28">
        <v>80.073499999999996</v>
      </c>
      <c r="AB59" s="28">
        <v>27.936</v>
      </c>
      <c r="AC59" s="28">
        <v>83.798299999999998</v>
      </c>
      <c r="AD59" s="28">
        <v>83.798299999999998</v>
      </c>
      <c r="AE59" s="28">
        <v>23.28</v>
      </c>
      <c r="AF59" s="28">
        <v>0</v>
      </c>
    </row>
    <row r="60" spans="1:32" x14ac:dyDescent="0.25">
      <c r="A60" s="27">
        <v>58</v>
      </c>
      <c r="B60" s="28">
        <v>93.430399999999992</v>
      </c>
      <c r="C60" s="28">
        <v>46.715199999999996</v>
      </c>
      <c r="D60" s="28">
        <v>0</v>
      </c>
      <c r="E60" s="28">
        <v>0</v>
      </c>
      <c r="F60" s="28">
        <v>0</v>
      </c>
      <c r="G60" s="28">
        <v>0</v>
      </c>
      <c r="H60" s="28">
        <v>0</v>
      </c>
      <c r="I60" s="28">
        <v>0</v>
      </c>
      <c r="J60" s="28">
        <v>0</v>
      </c>
      <c r="K60" s="28">
        <v>111.5209</v>
      </c>
      <c r="L60" s="28">
        <v>0</v>
      </c>
      <c r="M60" s="28">
        <v>0</v>
      </c>
      <c r="N60" s="28">
        <v>0</v>
      </c>
      <c r="O60" s="28">
        <v>0</v>
      </c>
      <c r="P60" s="28">
        <v>0</v>
      </c>
      <c r="Q60" s="28">
        <v>0</v>
      </c>
      <c r="R60" s="28">
        <v>50.149000000000001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79.142300000000006</v>
      </c>
      <c r="Z60" s="28">
        <v>81.751599999999996</v>
      </c>
      <c r="AA60" s="28">
        <v>80.073499999999996</v>
      </c>
      <c r="AB60" s="28">
        <v>27.936</v>
      </c>
      <c r="AC60" s="28">
        <v>83.798299999999998</v>
      </c>
      <c r="AD60" s="28">
        <v>83.798299999999998</v>
      </c>
      <c r="AE60" s="28">
        <v>23.28</v>
      </c>
      <c r="AF60" s="28">
        <v>0</v>
      </c>
    </row>
    <row r="61" spans="1:32" x14ac:dyDescent="0.25">
      <c r="A61" s="27">
        <v>59</v>
      </c>
      <c r="B61" s="28">
        <v>93.430399999999992</v>
      </c>
      <c r="C61" s="28">
        <v>46.715199999999996</v>
      </c>
      <c r="D61" s="28">
        <v>0</v>
      </c>
      <c r="E61" s="28">
        <v>0</v>
      </c>
      <c r="F61" s="28">
        <v>0</v>
      </c>
      <c r="G61" s="28">
        <v>0</v>
      </c>
      <c r="H61" s="28">
        <v>0</v>
      </c>
      <c r="I61" s="28">
        <v>0</v>
      </c>
      <c r="J61" s="28">
        <v>0</v>
      </c>
      <c r="K61" s="28">
        <v>111.5209</v>
      </c>
      <c r="L61" s="28">
        <v>0</v>
      </c>
      <c r="M61" s="28">
        <v>0</v>
      </c>
      <c r="N61" s="28">
        <v>0</v>
      </c>
      <c r="O61" s="28">
        <v>0</v>
      </c>
      <c r="P61" s="28">
        <v>0</v>
      </c>
      <c r="Q61" s="28">
        <v>0</v>
      </c>
      <c r="R61" s="28">
        <v>50.149000000000001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79.142300000000006</v>
      </c>
      <c r="Z61" s="28">
        <v>81.751599999999996</v>
      </c>
      <c r="AA61" s="28">
        <v>80.073499999999996</v>
      </c>
      <c r="AB61" s="28">
        <v>27.936</v>
      </c>
      <c r="AC61" s="28">
        <v>83.798299999999998</v>
      </c>
      <c r="AD61" s="28">
        <v>83.798299999999998</v>
      </c>
      <c r="AE61" s="28">
        <v>23.28</v>
      </c>
      <c r="AF61" s="28">
        <v>0</v>
      </c>
    </row>
    <row r="62" spans="1:32" x14ac:dyDescent="0.25">
      <c r="A62" s="27">
        <v>60</v>
      </c>
      <c r="B62" s="28">
        <v>93.430399999999992</v>
      </c>
      <c r="C62" s="28">
        <v>46.715199999999996</v>
      </c>
      <c r="D62" s="28">
        <v>0</v>
      </c>
      <c r="E62" s="28">
        <v>0</v>
      </c>
      <c r="F62" s="28">
        <v>0</v>
      </c>
      <c r="G62" s="28">
        <v>0</v>
      </c>
      <c r="H62" s="28">
        <v>0</v>
      </c>
      <c r="I62" s="28">
        <v>0</v>
      </c>
      <c r="J62" s="28">
        <v>0</v>
      </c>
      <c r="K62" s="28">
        <v>111.5209</v>
      </c>
      <c r="L62" s="28">
        <v>0</v>
      </c>
      <c r="M62" s="28">
        <v>0</v>
      </c>
      <c r="N62" s="28">
        <v>0</v>
      </c>
      <c r="O62" s="28">
        <v>0</v>
      </c>
      <c r="P62" s="28">
        <v>0</v>
      </c>
      <c r="Q62" s="28">
        <v>0</v>
      </c>
      <c r="R62" s="28">
        <v>50.149000000000001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79.142300000000006</v>
      </c>
      <c r="Z62" s="28">
        <v>81.751599999999996</v>
      </c>
      <c r="AA62" s="28">
        <v>80.073499999999996</v>
      </c>
      <c r="AB62" s="28">
        <v>27.936</v>
      </c>
      <c r="AC62" s="28">
        <v>83.798299999999998</v>
      </c>
      <c r="AD62" s="28">
        <v>83.798299999999998</v>
      </c>
      <c r="AE62" s="28">
        <v>23.28</v>
      </c>
      <c r="AF62" s="28">
        <v>0</v>
      </c>
    </row>
    <row r="63" spans="1:32" x14ac:dyDescent="0.25">
      <c r="A63" s="27">
        <v>61</v>
      </c>
      <c r="B63" s="28">
        <v>93.430399999999992</v>
      </c>
      <c r="C63" s="28">
        <v>46.715199999999996</v>
      </c>
      <c r="D63" s="28">
        <v>0</v>
      </c>
      <c r="E63" s="28">
        <v>0</v>
      </c>
      <c r="F63" s="28">
        <v>0</v>
      </c>
      <c r="G63" s="28">
        <v>0</v>
      </c>
      <c r="H63" s="28">
        <v>0</v>
      </c>
      <c r="I63" s="28">
        <v>0</v>
      </c>
      <c r="J63" s="28">
        <v>0</v>
      </c>
      <c r="K63" s="28">
        <v>111.5209</v>
      </c>
      <c r="L63" s="28">
        <v>0</v>
      </c>
      <c r="M63" s="28">
        <v>0</v>
      </c>
      <c r="N63" s="28">
        <v>0</v>
      </c>
      <c r="O63" s="28">
        <v>0</v>
      </c>
      <c r="P63" s="28">
        <v>0</v>
      </c>
      <c r="Q63" s="28">
        <v>0</v>
      </c>
      <c r="R63" s="28">
        <v>50.149000000000001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79.142300000000006</v>
      </c>
      <c r="Z63" s="28">
        <v>81.751599999999996</v>
      </c>
      <c r="AA63" s="28">
        <v>80.073499999999996</v>
      </c>
      <c r="AB63" s="28">
        <v>27.936</v>
      </c>
      <c r="AC63" s="28">
        <v>83.798299999999998</v>
      </c>
      <c r="AD63" s="28">
        <v>83.798299999999998</v>
      </c>
      <c r="AE63" s="28">
        <v>23.28</v>
      </c>
      <c r="AF63" s="28">
        <v>0</v>
      </c>
    </row>
    <row r="64" spans="1:32" x14ac:dyDescent="0.25">
      <c r="A64" s="27">
        <v>62</v>
      </c>
      <c r="B64" s="28">
        <v>93.430399999999992</v>
      </c>
      <c r="C64" s="28">
        <v>46.715199999999996</v>
      </c>
      <c r="D64" s="28">
        <v>0</v>
      </c>
      <c r="E64" s="28">
        <v>0</v>
      </c>
      <c r="F64" s="28">
        <v>0</v>
      </c>
      <c r="G64" s="28">
        <v>0</v>
      </c>
      <c r="H64" s="28">
        <v>0</v>
      </c>
      <c r="I64" s="28">
        <v>0</v>
      </c>
      <c r="J64" s="28">
        <v>0</v>
      </c>
      <c r="K64" s="28">
        <v>111.5209</v>
      </c>
      <c r="L64" s="28">
        <v>0</v>
      </c>
      <c r="M64" s="28">
        <v>0</v>
      </c>
      <c r="N64" s="28">
        <v>0</v>
      </c>
      <c r="O64" s="28">
        <v>0</v>
      </c>
      <c r="P64" s="28">
        <v>0</v>
      </c>
      <c r="Q64" s="28">
        <v>0</v>
      </c>
      <c r="R64" s="28">
        <v>50.149000000000001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79.142300000000006</v>
      </c>
      <c r="Z64" s="28">
        <v>81.751599999999996</v>
      </c>
      <c r="AA64" s="28">
        <v>80.073499999999996</v>
      </c>
      <c r="AB64" s="28">
        <v>27.936</v>
      </c>
      <c r="AC64" s="28">
        <v>83.798299999999998</v>
      </c>
      <c r="AD64" s="28">
        <v>83.798299999999998</v>
      </c>
      <c r="AE64" s="28">
        <v>23.28</v>
      </c>
      <c r="AF64" s="28">
        <v>0</v>
      </c>
    </row>
    <row r="65" spans="1:32" x14ac:dyDescent="0.25">
      <c r="A65" s="27">
        <v>63</v>
      </c>
      <c r="B65" s="28">
        <v>93.430399999999992</v>
      </c>
      <c r="C65" s="28">
        <v>46.715199999999996</v>
      </c>
      <c r="D65" s="28">
        <v>0</v>
      </c>
      <c r="E65" s="28">
        <v>0</v>
      </c>
      <c r="F65" s="28">
        <v>0</v>
      </c>
      <c r="G65" s="28">
        <v>0</v>
      </c>
      <c r="H65" s="28">
        <v>0</v>
      </c>
      <c r="I65" s="28">
        <v>0</v>
      </c>
      <c r="J65" s="28">
        <v>0</v>
      </c>
      <c r="K65" s="28">
        <v>111.5209</v>
      </c>
      <c r="L65" s="28">
        <v>0</v>
      </c>
      <c r="M65" s="28">
        <v>0</v>
      </c>
      <c r="N65" s="28">
        <v>0</v>
      </c>
      <c r="O65" s="28">
        <v>0</v>
      </c>
      <c r="P65" s="28">
        <v>0</v>
      </c>
      <c r="Q65" s="28">
        <v>0</v>
      </c>
      <c r="R65" s="28">
        <v>48.936500000000002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79.142300000000006</v>
      </c>
      <c r="Z65" s="28">
        <v>81.751599999999996</v>
      </c>
      <c r="AA65" s="28">
        <v>80.073499999999996</v>
      </c>
      <c r="AB65" s="28">
        <v>27.936</v>
      </c>
      <c r="AC65" s="28">
        <v>83.798299999999998</v>
      </c>
      <c r="AD65" s="28">
        <v>83.798299999999998</v>
      </c>
      <c r="AE65" s="28">
        <v>23.28</v>
      </c>
      <c r="AF65" s="28">
        <v>0</v>
      </c>
    </row>
    <row r="66" spans="1:32" x14ac:dyDescent="0.25">
      <c r="A66" s="27">
        <v>64</v>
      </c>
      <c r="B66" s="28">
        <v>93.430399999999992</v>
      </c>
      <c r="C66" s="28">
        <v>46.715199999999996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111.5209</v>
      </c>
      <c r="L66" s="28">
        <v>0</v>
      </c>
      <c r="M66" s="28">
        <v>0</v>
      </c>
      <c r="N66" s="28">
        <v>0</v>
      </c>
      <c r="O66" s="28">
        <v>0</v>
      </c>
      <c r="P66" s="28">
        <v>0</v>
      </c>
      <c r="Q66" s="28">
        <v>0</v>
      </c>
      <c r="R66" s="28">
        <v>32.630800000000001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79.142300000000006</v>
      </c>
      <c r="Z66" s="28">
        <v>81.751599999999996</v>
      </c>
      <c r="AA66" s="28">
        <v>80.073499999999996</v>
      </c>
      <c r="AB66" s="28">
        <v>27.936</v>
      </c>
      <c r="AC66" s="28">
        <v>83.798299999999998</v>
      </c>
      <c r="AD66" s="28">
        <v>83.798299999999998</v>
      </c>
      <c r="AE66" s="28">
        <v>23.28</v>
      </c>
      <c r="AF66" s="28">
        <v>0</v>
      </c>
    </row>
    <row r="67" spans="1:32" x14ac:dyDescent="0.25">
      <c r="A67" s="27">
        <v>65</v>
      </c>
      <c r="B67" s="28">
        <v>93.430399999999992</v>
      </c>
      <c r="C67" s="28">
        <v>46.715199999999996</v>
      </c>
      <c r="D67" s="28">
        <v>0</v>
      </c>
      <c r="E67" s="28">
        <v>0</v>
      </c>
      <c r="F67" s="28">
        <v>0</v>
      </c>
      <c r="G67" s="28">
        <v>0</v>
      </c>
      <c r="H67" s="28">
        <v>0</v>
      </c>
      <c r="I67" s="28">
        <v>0</v>
      </c>
      <c r="J67" s="28">
        <v>0</v>
      </c>
      <c r="K67" s="28">
        <v>111.5209</v>
      </c>
      <c r="L67" s="28">
        <v>0</v>
      </c>
      <c r="M67" s="28">
        <v>0</v>
      </c>
      <c r="N67" s="28">
        <v>0</v>
      </c>
      <c r="O67" s="28">
        <v>0</v>
      </c>
      <c r="P67" s="28">
        <v>0</v>
      </c>
      <c r="Q67" s="28">
        <v>0</v>
      </c>
      <c r="R67" s="28">
        <v>16.3154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79.142300000000006</v>
      </c>
      <c r="Z67" s="28">
        <v>81.751599999999996</v>
      </c>
      <c r="AA67" s="28">
        <v>80.073499999999996</v>
      </c>
      <c r="AB67" s="28">
        <v>27.936</v>
      </c>
      <c r="AC67" s="28">
        <v>83.798299999999998</v>
      </c>
      <c r="AD67" s="28">
        <v>83.798299999999998</v>
      </c>
      <c r="AE67" s="28">
        <v>23.28</v>
      </c>
      <c r="AF67" s="28">
        <v>0</v>
      </c>
    </row>
    <row r="68" spans="1:32" x14ac:dyDescent="0.25">
      <c r="A68" s="27">
        <v>66</v>
      </c>
      <c r="B68" s="28">
        <v>93.430399999999992</v>
      </c>
      <c r="C68" s="28">
        <v>46.715199999999996</v>
      </c>
      <c r="D68" s="28">
        <v>0</v>
      </c>
      <c r="E68" s="28">
        <v>0</v>
      </c>
      <c r="F68" s="28">
        <v>0</v>
      </c>
      <c r="G68" s="28">
        <v>0</v>
      </c>
      <c r="H68" s="28">
        <v>0</v>
      </c>
      <c r="I68" s="28">
        <v>0</v>
      </c>
      <c r="J68" s="28">
        <v>0</v>
      </c>
      <c r="K68" s="28">
        <v>111.5209</v>
      </c>
      <c r="L68" s="28">
        <v>0</v>
      </c>
      <c r="M68" s="28">
        <v>0</v>
      </c>
      <c r="N68" s="28">
        <v>0</v>
      </c>
      <c r="O68" s="28">
        <v>0</v>
      </c>
      <c r="P68" s="28">
        <v>0</v>
      </c>
      <c r="Q68" s="28">
        <v>0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79.142300000000006</v>
      </c>
      <c r="Z68" s="28">
        <v>81.751599999999996</v>
      </c>
      <c r="AA68" s="28">
        <v>80.073499999999996</v>
      </c>
      <c r="AB68" s="28">
        <v>27.936</v>
      </c>
      <c r="AC68" s="28">
        <v>83.798299999999998</v>
      </c>
      <c r="AD68" s="28">
        <v>83.798299999999998</v>
      </c>
      <c r="AE68" s="28">
        <v>23.28</v>
      </c>
      <c r="AF68" s="28">
        <v>0</v>
      </c>
    </row>
    <row r="69" spans="1:32" x14ac:dyDescent="0.25">
      <c r="A69" s="27">
        <v>67</v>
      </c>
      <c r="B69" s="28">
        <v>93.430399999999992</v>
      </c>
      <c r="C69" s="28">
        <v>46.715199999999996</v>
      </c>
      <c r="D69" s="28">
        <v>0</v>
      </c>
      <c r="E69" s="28">
        <v>0</v>
      </c>
      <c r="F69" s="28">
        <v>0</v>
      </c>
      <c r="G69" s="28">
        <v>0</v>
      </c>
      <c r="H69" s="28">
        <v>0</v>
      </c>
      <c r="I69" s="28">
        <v>0</v>
      </c>
      <c r="J69" s="28">
        <v>0</v>
      </c>
      <c r="K69" s="28">
        <v>111.5209</v>
      </c>
      <c r="L69" s="28">
        <v>0</v>
      </c>
      <c r="M69" s="28">
        <v>0</v>
      </c>
      <c r="N69" s="28">
        <v>0</v>
      </c>
      <c r="O69" s="28">
        <v>0</v>
      </c>
      <c r="P69" s="28">
        <v>0</v>
      </c>
      <c r="Q69" s="28">
        <v>0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79.142300000000006</v>
      </c>
      <c r="Z69" s="28">
        <v>81.751599999999996</v>
      </c>
      <c r="AA69" s="28">
        <v>80.073499999999996</v>
      </c>
      <c r="AB69" s="28">
        <v>27.936</v>
      </c>
      <c r="AC69" s="28">
        <v>83.798299999999998</v>
      </c>
      <c r="AD69" s="28">
        <v>83.798299999999998</v>
      </c>
      <c r="AE69" s="28">
        <v>23.28</v>
      </c>
      <c r="AF69" s="28">
        <v>0</v>
      </c>
    </row>
    <row r="70" spans="1:32" x14ac:dyDescent="0.25">
      <c r="A70" s="27">
        <v>68</v>
      </c>
      <c r="B70" s="28">
        <v>93.430399999999992</v>
      </c>
      <c r="C70" s="28">
        <v>46.715199999999996</v>
      </c>
      <c r="D70" s="28">
        <v>0</v>
      </c>
      <c r="E70" s="28">
        <v>0</v>
      </c>
      <c r="F70" s="28">
        <v>0</v>
      </c>
      <c r="G70" s="28">
        <v>0</v>
      </c>
      <c r="H70" s="28">
        <v>0</v>
      </c>
      <c r="I70" s="28">
        <v>0</v>
      </c>
      <c r="J70" s="28">
        <v>0</v>
      </c>
      <c r="K70" s="28">
        <v>111.5209</v>
      </c>
      <c r="L70" s="28">
        <v>0</v>
      </c>
      <c r="M70" s="28">
        <v>0</v>
      </c>
      <c r="N70" s="28">
        <v>0</v>
      </c>
      <c r="O70" s="28">
        <v>0</v>
      </c>
      <c r="P70" s="28">
        <v>0</v>
      </c>
      <c r="Q70" s="28">
        <v>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79.142300000000006</v>
      </c>
      <c r="Z70" s="28">
        <v>81.751599999999996</v>
      </c>
      <c r="AA70" s="28">
        <v>80.073499999999996</v>
      </c>
      <c r="AB70" s="28">
        <v>27.936</v>
      </c>
      <c r="AC70" s="28">
        <v>83.798299999999998</v>
      </c>
      <c r="AD70" s="28">
        <v>83.798299999999998</v>
      </c>
      <c r="AE70" s="28">
        <v>23.28</v>
      </c>
      <c r="AF70" s="28">
        <v>0</v>
      </c>
    </row>
    <row r="71" spans="1:32" x14ac:dyDescent="0.25">
      <c r="A71" s="27">
        <v>69</v>
      </c>
      <c r="B71" s="28">
        <v>93.430399999999992</v>
      </c>
      <c r="C71" s="28">
        <v>46.715199999999996</v>
      </c>
      <c r="D71" s="28">
        <v>0</v>
      </c>
      <c r="E71" s="28">
        <v>0</v>
      </c>
      <c r="F71" s="28">
        <v>0</v>
      </c>
      <c r="G71" s="28">
        <v>0</v>
      </c>
      <c r="H71" s="28">
        <v>0</v>
      </c>
      <c r="I71" s="28">
        <v>0</v>
      </c>
      <c r="J71" s="28">
        <v>0</v>
      </c>
      <c r="K71" s="28">
        <v>111.5209</v>
      </c>
      <c r="L71" s="28">
        <v>0</v>
      </c>
      <c r="M71" s="28">
        <v>0</v>
      </c>
      <c r="N71" s="28">
        <v>0</v>
      </c>
      <c r="O71" s="28">
        <v>0</v>
      </c>
      <c r="P71" s="28">
        <v>0</v>
      </c>
      <c r="Q71" s="28">
        <v>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79.142300000000006</v>
      </c>
      <c r="Z71" s="28">
        <v>81.751599999999996</v>
      </c>
      <c r="AA71" s="28">
        <v>80.073499999999996</v>
      </c>
      <c r="AB71" s="28">
        <v>27.936</v>
      </c>
      <c r="AC71" s="28">
        <v>83.798299999999998</v>
      </c>
      <c r="AD71" s="28">
        <v>83.798299999999998</v>
      </c>
      <c r="AE71" s="28">
        <v>23.28</v>
      </c>
      <c r="AF71" s="28">
        <v>0</v>
      </c>
    </row>
    <row r="72" spans="1:32" x14ac:dyDescent="0.25">
      <c r="A72" s="27">
        <v>70</v>
      </c>
      <c r="B72" s="28">
        <v>93.430399999999992</v>
      </c>
      <c r="C72" s="28">
        <v>46.715199999999996</v>
      </c>
      <c r="D72" s="28">
        <v>0</v>
      </c>
      <c r="E72" s="28">
        <v>0</v>
      </c>
      <c r="F72" s="28">
        <v>0</v>
      </c>
      <c r="G72" s="28">
        <v>0</v>
      </c>
      <c r="H72" s="28">
        <v>0</v>
      </c>
      <c r="I72" s="28">
        <v>0</v>
      </c>
      <c r="J72" s="28">
        <v>0</v>
      </c>
      <c r="K72" s="28">
        <v>111.5209</v>
      </c>
      <c r="L72" s="28">
        <v>0</v>
      </c>
      <c r="M72" s="28">
        <v>0</v>
      </c>
      <c r="N72" s="28">
        <v>0</v>
      </c>
      <c r="O72" s="28">
        <v>0</v>
      </c>
      <c r="P72" s="28">
        <v>0</v>
      </c>
      <c r="Q72" s="28">
        <v>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79.142300000000006</v>
      </c>
      <c r="Z72" s="28">
        <v>81.751599999999996</v>
      </c>
      <c r="AA72" s="28">
        <v>80.073499999999996</v>
      </c>
      <c r="AB72" s="28">
        <v>27.936</v>
      </c>
      <c r="AC72" s="28">
        <v>83.798299999999998</v>
      </c>
      <c r="AD72" s="28">
        <v>83.798299999999998</v>
      </c>
      <c r="AE72" s="28">
        <v>32.591999999999999</v>
      </c>
      <c r="AF72" s="28">
        <v>0</v>
      </c>
    </row>
    <row r="73" spans="1:32" x14ac:dyDescent="0.25">
      <c r="A73" s="27">
        <v>71</v>
      </c>
      <c r="B73" s="28">
        <v>93.430399999999992</v>
      </c>
      <c r="C73" s="28">
        <v>46.715199999999996</v>
      </c>
      <c r="D73" s="28">
        <v>0</v>
      </c>
      <c r="E73" s="28">
        <v>0</v>
      </c>
      <c r="F73" s="28">
        <v>0</v>
      </c>
      <c r="G73" s="28">
        <v>0</v>
      </c>
      <c r="H73" s="28">
        <v>0</v>
      </c>
      <c r="I73" s="28">
        <v>0</v>
      </c>
      <c r="J73" s="28">
        <v>0</v>
      </c>
      <c r="K73" s="28">
        <v>111.5209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28">
        <v>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79.142300000000006</v>
      </c>
      <c r="Z73" s="28">
        <v>81.751599999999996</v>
      </c>
      <c r="AA73" s="28">
        <v>80.073499999999996</v>
      </c>
      <c r="AB73" s="28">
        <v>27.936</v>
      </c>
      <c r="AC73" s="28">
        <v>83.798299999999998</v>
      </c>
      <c r="AD73" s="28">
        <v>83.798299999999998</v>
      </c>
      <c r="AE73" s="28">
        <v>60.527999999999999</v>
      </c>
      <c r="AF73" s="28">
        <v>0</v>
      </c>
    </row>
    <row r="74" spans="1:32" x14ac:dyDescent="0.25">
      <c r="A74" s="27">
        <v>72</v>
      </c>
      <c r="B74" s="28">
        <v>93.430399999999992</v>
      </c>
      <c r="C74" s="28">
        <v>46.715199999999996</v>
      </c>
      <c r="D74" s="28">
        <v>0</v>
      </c>
      <c r="E74" s="28">
        <v>0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  <c r="K74" s="28">
        <v>111.5209</v>
      </c>
      <c r="L74" s="28">
        <v>0</v>
      </c>
      <c r="M74" s="28">
        <v>0</v>
      </c>
      <c r="N74" s="28">
        <v>0</v>
      </c>
      <c r="O74" s="28">
        <v>0</v>
      </c>
      <c r="P74" s="28">
        <v>0</v>
      </c>
      <c r="Q74" s="28">
        <v>0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79.142300000000006</v>
      </c>
      <c r="Z74" s="28">
        <v>81.751599999999996</v>
      </c>
      <c r="AA74" s="28">
        <v>80.073499999999996</v>
      </c>
      <c r="AB74" s="28">
        <v>27.936</v>
      </c>
      <c r="AC74" s="28">
        <v>83.798299999999998</v>
      </c>
      <c r="AD74" s="28">
        <v>83.798299999999998</v>
      </c>
      <c r="AE74" s="28">
        <v>88.454299999999989</v>
      </c>
      <c r="AF74" s="28">
        <v>0</v>
      </c>
    </row>
    <row r="75" spans="1:32" x14ac:dyDescent="0.25">
      <c r="A75" s="27">
        <v>73</v>
      </c>
      <c r="B75" s="28">
        <v>93.430399999999992</v>
      </c>
      <c r="C75" s="28">
        <v>46.715199999999996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28">
        <v>111.5209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28">
        <v>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79.142300000000006</v>
      </c>
      <c r="Z75" s="28">
        <v>81.751599999999996</v>
      </c>
      <c r="AA75" s="28">
        <v>80.073499999999996</v>
      </c>
      <c r="AB75" s="28">
        <v>27.936</v>
      </c>
      <c r="AC75" s="28">
        <v>83.798299999999998</v>
      </c>
      <c r="AD75" s="28">
        <v>83.798299999999998</v>
      </c>
      <c r="AE75" s="28">
        <v>83.798299999999998</v>
      </c>
      <c r="AF75" s="28">
        <v>0</v>
      </c>
    </row>
    <row r="76" spans="1:32" x14ac:dyDescent="0.25">
      <c r="A76" s="27">
        <v>74</v>
      </c>
      <c r="B76" s="28">
        <v>93.430399999999992</v>
      </c>
      <c r="C76" s="28">
        <v>46.715199999999996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111.5209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  <c r="Q76" s="28">
        <v>0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79.142300000000006</v>
      </c>
      <c r="Z76" s="28">
        <v>81.751599999999996</v>
      </c>
      <c r="AA76" s="28">
        <v>80.073499999999996</v>
      </c>
      <c r="AB76" s="28">
        <v>27.936</v>
      </c>
      <c r="AC76" s="28">
        <v>83.798299999999998</v>
      </c>
      <c r="AD76" s="28">
        <v>83.798299999999998</v>
      </c>
      <c r="AE76" s="28">
        <v>83.798299999999998</v>
      </c>
      <c r="AF76" s="28">
        <v>0</v>
      </c>
    </row>
    <row r="77" spans="1:32" x14ac:dyDescent="0.25">
      <c r="A77" s="27">
        <v>75</v>
      </c>
      <c r="B77" s="28">
        <v>93.430399999999992</v>
      </c>
      <c r="C77" s="28">
        <v>46.715199999999996</v>
      </c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28">
        <v>0</v>
      </c>
      <c r="J77" s="28">
        <v>0</v>
      </c>
      <c r="K77" s="28">
        <v>111.5209</v>
      </c>
      <c r="L77" s="28">
        <v>0</v>
      </c>
      <c r="M77" s="28">
        <v>0</v>
      </c>
      <c r="N77" s="28">
        <v>0</v>
      </c>
      <c r="O77" s="28">
        <v>0</v>
      </c>
      <c r="P77" s="28">
        <v>0</v>
      </c>
      <c r="Q77" s="28">
        <v>0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79.142300000000006</v>
      </c>
      <c r="Z77" s="28">
        <v>81.751599999999996</v>
      </c>
      <c r="AA77" s="28">
        <v>80.073499999999996</v>
      </c>
      <c r="AB77" s="28">
        <v>27.936</v>
      </c>
      <c r="AC77" s="28">
        <v>83.798299999999998</v>
      </c>
      <c r="AD77" s="28">
        <v>83.798299999999998</v>
      </c>
      <c r="AE77" s="28">
        <v>83.798299999999998</v>
      </c>
      <c r="AF77" s="28">
        <v>0</v>
      </c>
    </row>
    <row r="78" spans="1:32" x14ac:dyDescent="0.25">
      <c r="A78" s="27">
        <v>76</v>
      </c>
      <c r="B78" s="28">
        <v>93.430399999999992</v>
      </c>
      <c r="C78" s="28">
        <v>46.715199999999996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111.5209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28">
        <v>0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79.142300000000006</v>
      </c>
      <c r="Z78" s="28">
        <v>81.751599999999996</v>
      </c>
      <c r="AA78" s="28">
        <v>80.073499999999996</v>
      </c>
      <c r="AB78" s="28">
        <v>27.936</v>
      </c>
      <c r="AC78" s="28">
        <v>83.798299999999998</v>
      </c>
      <c r="AD78" s="28">
        <v>83.798299999999998</v>
      </c>
      <c r="AE78" s="28">
        <v>83.798299999999998</v>
      </c>
      <c r="AF78" s="28">
        <v>0</v>
      </c>
    </row>
    <row r="79" spans="1:32" x14ac:dyDescent="0.25">
      <c r="A79" s="27">
        <v>77</v>
      </c>
      <c r="B79" s="28">
        <v>93.430399999999992</v>
      </c>
      <c r="C79" s="28">
        <v>46.715199999999996</v>
      </c>
      <c r="D79" s="28">
        <v>0</v>
      </c>
      <c r="E79" s="28">
        <v>0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111.5209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28">
        <v>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79.142300000000006</v>
      </c>
      <c r="Z79" s="28">
        <v>81.751599999999996</v>
      </c>
      <c r="AA79" s="28">
        <v>80.073499999999996</v>
      </c>
      <c r="AB79" s="28">
        <v>27.936</v>
      </c>
      <c r="AC79" s="28">
        <v>83.798299999999998</v>
      </c>
      <c r="AD79" s="28">
        <v>83.798299999999998</v>
      </c>
      <c r="AE79" s="28">
        <v>83.798299999999998</v>
      </c>
      <c r="AF79" s="28">
        <v>0</v>
      </c>
    </row>
    <row r="80" spans="1:32" x14ac:dyDescent="0.25">
      <c r="A80" s="27">
        <v>78</v>
      </c>
      <c r="B80" s="28">
        <v>93.430399999999992</v>
      </c>
      <c r="C80" s="28">
        <v>46.715199999999996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111.5209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28">
        <v>0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79.142300000000006</v>
      </c>
      <c r="Z80" s="28">
        <v>81.751599999999996</v>
      </c>
      <c r="AA80" s="28">
        <v>80.073499999999996</v>
      </c>
      <c r="AB80" s="28">
        <v>27.936</v>
      </c>
      <c r="AC80" s="28">
        <v>83.798299999999998</v>
      </c>
      <c r="AD80" s="28">
        <v>83.798299999999998</v>
      </c>
      <c r="AE80" s="28">
        <v>83.798299999999998</v>
      </c>
      <c r="AF80" s="28">
        <v>0</v>
      </c>
    </row>
    <row r="81" spans="1:32" x14ac:dyDescent="0.25">
      <c r="A81" s="27">
        <v>79</v>
      </c>
      <c r="B81" s="28">
        <v>93.430399999999992</v>
      </c>
      <c r="C81" s="28">
        <v>46.715199999999996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111.5209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79.142300000000006</v>
      </c>
      <c r="Z81" s="28">
        <v>81.751599999999996</v>
      </c>
      <c r="AA81" s="28">
        <v>80.073499999999996</v>
      </c>
      <c r="AB81" s="28">
        <v>27.936</v>
      </c>
      <c r="AC81" s="28">
        <v>83.798299999999998</v>
      </c>
      <c r="AD81" s="28">
        <v>83.798299999999998</v>
      </c>
      <c r="AE81" s="28">
        <v>83.798299999999998</v>
      </c>
      <c r="AF81" s="28">
        <v>0</v>
      </c>
    </row>
    <row r="82" spans="1:32" x14ac:dyDescent="0.25">
      <c r="A82" s="27">
        <v>80</v>
      </c>
      <c r="B82" s="28">
        <v>93.430399999999992</v>
      </c>
      <c r="C82" s="28">
        <v>46.715199999999996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111.5209</v>
      </c>
      <c r="L82" s="28">
        <v>0</v>
      </c>
      <c r="M82" s="28">
        <v>0</v>
      </c>
      <c r="N82" s="28">
        <v>0</v>
      </c>
      <c r="O82" s="28">
        <v>0</v>
      </c>
      <c r="P82" s="28">
        <v>0</v>
      </c>
      <c r="Q82" s="28">
        <v>0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79.142300000000006</v>
      </c>
      <c r="Z82" s="28">
        <v>81.751599999999996</v>
      </c>
      <c r="AA82" s="28">
        <v>80.073499999999996</v>
      </c>
      <c r="AB82" s="28">
        <v>27.936</v>
      </c>
      <c r="AC82" s="28">
        <v>83.798299999999998</v>
      </c>
      <c r="AD82" s="28">
        <v>83.798299999999998</v>
      </c>
      <c r="AE82" s="28">
        <v>83.798299999999998</v>
      </c>
      <c r="AF82" s="28">
        <v>0</v>
      </c>
    </row>
    <row r="83" spans="1:32" x14ac:dyDescent="0.25">
      <c r="A83" s="27">
        <v>81</v>
      </c>
      <c r="B83" s="28">
        <v>93.430399999999992</v>
      </c>
      <c r="C83" s="28">
        <v>46.715199999999996</v>
      </c>
      <c r="D83" s="28">
        <v>0</v>
      </c>
      <c r="E83" s="28">
        <v>0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111.5209</v>
      </c>
      <c r="L83" s="28">
        <v>0</v>
      </c>
      <c r="M83" s="28">
        <v>0</v>
      </c>
      <c r="N83" s="28">
        <v>0</v>
      </c>
      <c r="O83" s="28">
        <v>0</v>
      </c>
      <c r="P83" s="28">
        <v>0</v>
      </c>
      <c r="Q83" s="28">
        <v>0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79.142300000000006</v>
      </c>
      <c r="Z83" s="28">
        <v>81.751599999999996</v>
      </c>
      <c r="AA83" s="28">
        <v>80.073499999999996</v>
      </c>
      <c r="AB83" s="28">
        <v>27.936</v>
      </c>
      <c r="AC83" s="28">
        <v>83.798299999999998</v>
      </c>
      <c r="AD83" s="28">
        <v>83.798299999999998</v>
      </c>
      <c r="AE83" s="28">
        <v>83.798299999999998</v>
      </c>
      <c r="AF83" s="28">
        <v>0</v>
      </c>
    </row>
    <row r="84" spans="1:32" x14ac:dyDescent="0.25">
      <c r="A84" s="27">
        <v>82</v>
      </c>
      <c r="B84" s="28">
        <v>93.430399999999992</v>
      </c>
      <c r="C84" s="28">
        <v>46.715199999999996</v>
      </c>
      <c r="D84" s="28">
        <v>0</v>
      </c>
      <c r="E84" s="28">
        <v>0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111.5209</v>
      </c>
      <c r="L84" s="28">
        <v>0</v>
      </c>
      <c r="M84" s="28">
        <v>0</v>
      </c>
      <c r="N84" s="28">
        <v>0</v>
      </c>
      <c r="O84" s="28">
        <v>0</v>
      </c>
      <c r="P84" s="28">
        <v>0</v>
      </c>
      <c r="Q84" s="28">
        <v>0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79.142300000000006</v>
      </c>
      <c r="Z84" s="28">
        <v>81.751599999999996</v>
      </c>
      <c r="AA84" s="28">
        <v>80.073499999999996</v>
      </c>
      <c r="AB84" s="28">
        <v>27.936</v>
      </c>
      <c r="AC84" s="28">
        <v>83.798299999999998</v>
      </c>
      <c r="AD84" s="28">
        <v>83.798299999999998</v>
      </c>
      <c r="AE84" s="28">
        <v>83.798299999999998</v>
      </c>
      <c r="AF84" s="28">
        <v>0</v>
      </c>
    </row>
    <row r="85" spans="1:32" x14ac:dyDescent="0.25">
      <c r="A85" s="27">
        <v>83</v>
      </c>
      <c r="B85" s="28">
        <v>93.430399999999992</v>
      </c>
      <c r="C85" s="28">
        <v>46.715199999999996</v>
      </c>
      <c r="D85" s="28">
        <v>0</v>
      </c>
      <c r="E85" s="28">
        <v>0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111.5209</v>
      </c>
      <c r="L85" s="28">
        <v>0</v>
      </c>
      <c r="M85" s="28">
        <v>0</v>
      </c>
      <c r="N85" s="28">
        <v>0</v>
      </c>
      <c r="O85" s="28">
        <v>0</v>
      </c>
      <c r="P85" s="28">
        <v>0</v>
      </c>
      <c r="Q85" s="28">
        <v>0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79.142300000000006</v>
      </c>
      <c r="Z85" s="28">
        <v>81.751599999999996</v>
      </c>
      <c r="AA85" s="28">
        <v>80.073499999999996</v>
      </c>
      <c r="AB85" s="28">
        <v>27.936</v>
      </c>
      <c r="AC85" s="28">
        <v>83.798299999999998</v>
      </c>
      <c r="AD85" s="28">
        <v>83.798299999999998</v>
      </c>
      <c r="AE85" s="28">
        <v>83.798299999999998</v>
      </c>
      <c r="AF85" s="28">
        <v>0</v>
      </c>
    </row>
    <row r="86" spans="1:32" x14ac:dyDescent="0.25">
      <c r="A86" s="27">
        <v>84</v>
      </c>
      <c r="B86" s="28">
        <v>93.430399999999992</v>
      </c>
      <c r="C86" s="28">
        <v>46.715199999999996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111.5209</v>
      </c>
      <c r="L86" s="28">
        <v>0</v>
      </c>
      <c r="M86" s="28">
        <v>0</v>
      </c>
      <c r="N86" s="28">
        <v>0</v>
      </c>
      <c r="O86" s="28">
        <v>0</v>
      </c>
      <c r="P86" s="28">
        <v>0</v>
      </c>
      <c r="Q86" s="28">
        <v>0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79.142300000000006</v>
      </c>
      <c r="Z86" s="28">
        <v>81.751599999999996</v>
      </c>
      <c r="AA86" s="28">
        <v>80.073499999999996</v>
      </c>
      <c r="AB86" s="28">
        <v>27.936</v>
      </c>
      <c r="AC86" s="28">
        <v>83.798299999999998</v>
      </c>
      <c r="AD86" s="28">
        <v>83.798299999999998</v>
      </c>
      <c r="AE86" s="28">
        <v>83.798299999999998</v>
      </c>
      <c r="AF86" s="28">
        <v>0</v>
      </c>
    </row>
    <row r="87" spans="1:32" x14ac:dyDescent="0.25">
      <c r="A87" s="27">
        <v>85</v>
      </c>
      <c r="B87" s="28">
        <v>93.430399999999992</v>
      </c>
      <c r="C87" s="28">
        <v>46.715199999999996</v>
      </c>
      <c r="D87" s="28">
        <v>0</v>
      </c>
      <c r="E87" s="28">
        <v>0</v>
      </c>
      <c r="F87" s="28">
        <v>0</v>
      </c>
      <c r="G87" s="28">
        <v>0</v>
      </c>
      <c r="H87" s="28">
        <v>0</v>
      </c>
      <c r="I87" s="28">
        <v>0</v>
      </c>
      <c r="J87" s="28">
        <v>0</v>
      </c>
      <c r="K87" s="28">
        <v>111.5209</v>
      </c>
      <c r="L87" s="28">
        <v>0</v>
      </c>
      <c r="M87" s="28">
        <v>0</v>
      </c>
      <c r="N87" s="28">
        <v>0</v>
      </c>
      <c r="O87" s="28">
        <v>0</v>
      </c>
      <c r="P87" s="28">
        <v>0</v>
      </c>
      <c r="Q87" s="28">
        <v>0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79.142300000000006</v>
      </c>
      <c r="Z87" s="28">
        <v>81.751599999999996</v>
      </c>
      <c r="AA87" s="28">
        <v>80.073499999999996</v>
      </c>
      <c r="AB87" s="28">
        <v>27.936</v>
      </c>
      <c r="AC87" s="28">
        <v>83.798299999999998</v>
      </c>
      <c r="AD87" s="28">
        <v>83.798299999999998</v>
      </c>
      <c r="AE87" s="28">
        <v>83.798299999999998</v>
      </c>
      <c r="AF87" s="28">
        <v>0</v>
      </c>
    </row>
    <row r="88" spans="1:32" x14ac:dyDescent="0.25">
      <c r="A88" s="27">
        <v>86</v>
      </c>
      <c r="B88" s="28">
        <v>93.430399999999992</v>
      </c>
      <c r="C88" s="28">
        <v>46.715199999999996</v>
      </c>
      <c r="D88" s="28">
        <v>0</v>
      </c>
      <c r="E88" s="28">
        <v>0</v>
      </c>
      <c r="F88" s="28">
        <v>0</v>
      </c>
      <c r="G88" s="28">
        <v>0</v>
      </c>
      <c r="H88" s="28">
        <v>0</v>
      </c>
      <c r="I88" s="28">
        <v>0</v>
      </c>
      <c r="J88" s="28">
        <v>0</v>
      </c>
      <c r="K88" s="28">
        <v>111.5209</v>
      </c>
      <c r="L88" s="28">
        <v>0</v>
      </c>
      <c r="M88" s="28">
        <v>0</v>
      </c>
      <c r="N88" s="28">
        <v>0</v>
      </c>
      <c r="O88" s="28">
        <v>0</v>
      </c>
      <c r="P88" s="28">
        <v>0</v>
      </c>
      <c r="Q88" s="28">
        <v>0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79.142300000000006</v>
      </c>
      <c r="Z88" s="28">
        <v>81.751599999999996</v>
      </c>
      <c r="AA88" s="28">
        <v>80.073499999999996</v>
      </c>
      <c r="AB88" s="28">
        <v>27.936</v>
      </c>
      <c r="AC88" s="28">
        <v>83.798299999999998</v>
      </c>
      <c r="AD88" s="28">
        <v>83.798299999999998</v>
      </c>
      <c r="AE88" s="28">
        <v>83.798299999999998</v>
      </c>
      <c r="AF88" s="28">
        <v>0</v>
      </c>
    </row>
    <row r="89" spans="1:32" x14ac:dyDescent="0.25">
      <c r="A89" s="27">
        <v>87</v>
      </c>
      <c r="B89" s="28">
        <v>93.430399999999992</v>
      </c>
      <c r="C89" s="28">
        <v>46.715199999999996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111.5209</v>
      </c>
      <c r="L89" s="28">
        <v>0</v>
      </c>
      <c r="M89" s="28">
        <v>0</v>
      </c>
      <c r="N89" s="28">
        <v>0</v>
      </c>
      <c r="O89" s="28">
        <v>0</v>
      </c>
      <c r="P89" s="28">
        <v>0</v>
      </c>
      <c r="Q89" s="28">
        <v>0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79.142300000000006</v>
      </c>
      <c r="Z89" s="28">
        <v>81.751599999999996</v>
      </c>
      <c r="AA89" s="28">
        <v>80.073499999999996</v>
      </c>
      <c r="AB89" s="28">
        <v>27.936</v>
      </c>
      <c r="AC89" s="28">
        <v>83.798299999999998</v>
      </c>
      <c r="AD89" s="28">
        <v>83.798299999999998</v>
      </c>
      <c r="AE89" s="28">
        <v>83.798299999999998</v>
      </c>
      <c r="AF89" s="28">
        <v>0</v>
      </c>
    </row>
    <row r="90" spans="1:32" x14ac:dyDescent="0.25">
      <c r="A90" s="27">
        <v>88</v>
      </c>
      <c r="B90" s="28">
        <v>93.430399999999992</v>
      </c>
      <c r="C90" s="28">
        <v>46.715199999999996</v>
      </c>
      <c r="D90" s="28">
        <v>0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111.5209</v>
      </c>
      <c r="L90" s="28">
        <v>0</v>
      </c>
      <c r="M90" s="28">
        <v>0</v>
      </c>
      <c r="N90" s="28">
        <v>0</v>
      </c>
      <c r="O90" s="28">
        <v>0</v>
      </c>
      <c r="P90" s="28">
        <v>0</v>
      </c>
      <c r="Q90" s="28">
        <v>0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79.142300000000006</v>
      </c>
      <c r="Z90" s="28">
        <v>81.751599999999996</v>
      </c>
      <c r="AA90" s="28">
        <v>80.073499999999996</v>
      </c>
      <c r="AB90" s="28">
        <v>27.936</v>
      </c>
      <c r="AC90" s="28">
        <v>83.798299999999998</v>
      </c>
      <c r="AD90" s="28">
        <v>83.798299999999998</v>
      </c>
      <c r="AE90" s="28">
        <v>83.798299999999998</v>
      </c>
      <c r="AF90" s="28">
        <v>0</v>
      </c>
    </row>
    <row r="91" spans="1:32" x14ac:dyDescent="0.25">
      <c r="A91" s="27">
        <v>89</v>
      </c>
      <c r="B91" s="28">
        <v>93.430399999999992</v>
      </c>
      <c r="C91" s="28">
        <v>46.715199999999996</v>
      </c>
      <c r="D91" s="28">
        <v>0</v>
      </c>
      <c r="E91" s="28">
        <v>0</v>
      </c>
      <c r="F91" s="28">
        <v>0</v>
      </c>
      <c r="G91" s="28">
        <v>0</v>
      </c>
      <c r="H91" s="28">
        <v>0</v>
      </c>
      <c r="I91" s="28">
        <v>0</v>
      </c>
      <c r="J91" s="28">
        <v>0</v>
      </c>
      <c r="K91" s="28">
        <v>111.5209</v>
      </c>
      <c r="L91" s="28">
        <v>0</v>
      </c>
      <c r="M91" s="28">
        <v>0</v>
      </c>
      <c r="N91" s="28">
        <v>0</v>
      </c>
      <c r="O91" s="28">
        <v>0</v>
      </c>
      <c r="P91" s="28">
        <v>0</v>
      </c>
      <c r="Q91" s="28">
        <v>0</v>
      </c>
      <c r="R91" s="28">
        <v>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79.142300000000006</v>
      </c>
      <c r="Z91" s="28">
        <v>81.751599999999996</v>
      </c>
      <c r="AA91" s="28">
        <v>80.073499999999996</v>
      </c>
      <c r="AB91" s="28">
        <v>27.936</v>
      </c>
      <c r="AC91" s="28">
        <v>83.798299999999998</v>
      </c>
      <c r="AD91" s="28">
        <v>83.798299999999998</v>
      </c>
      <c r="AE91" s="28">
        <v>83.798299999999998</v>
      </c>
      <c r="AF91" s="28">
        <v>0</v>
      </c>
    </row>
    <row r="92" spans="1:32" x14ac:dyDescent="0.25">
      <c r="A92" s="27">
        <v>90</v>
      </c>
      <c r="B92" s="28">
        <v>93.430399999999992</v>
      </c>
      <c r="C92" s="28">
        <v>46.715199999999996</v>
      </c>
      <c r="D92" s="28">
        <v>0</v>
      </c>
      <c r="E92" s="28">
        <v>0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28">
        <v>111.5209</v>
      </c>
      <c r="L92" s="28">
        <v>0</v>
      </c>
      <c r="M92" s="28">
        <v>0</v>
      </c>
      <c r="N92" s="28">
        <v>0</v>
      </c>
      <c r="O92" s="28">
        <v>0</v>
      </c>
      <c r="P92" s="28">
        <v>0</v>
      </c>
      <c r="Q92" s="28">
        <v>0</v>
      </c>
      <c r="R92" s="28">
        <v>0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79.142300000000006</v>
      </c>
      <c r="Z92" s="28">
        <v>81.751599999999996</v>
      </c>
      <c r="AA92" s="28">
        <v>80.073499999999996</v>
      </c>
      <c r="AB92" s="28">
        <v>27.936</v>
      </c>
      <c r="AC92" s="28">
        <v>83.798299999999998</v>
      </c>
      <c r="AD92" s="28">
        <v>83.798299999999998</v>
      </c>
      <c r="AE92" s="28">
        <v>83.798299999999998</v>
      </c>
      <c r="AF92" s="28">
        <v>0</v>
      </c>
    </row>
    <row r="93" spans="1:32" x14ac:dyDescent="0.25">
      <c r="A93" s="27">
        <v>91</v>
      </c>
      <c r="B93" s="28">
        <v>93.430399999999992</v>
      </c>
      <c r="C93" s="28">
        <v>46.715199999999996</v>
      </c>
      <c r="D93" s="28">
        <v>0</v>
      </c>
      <c r="E93" s="28">
        <v>0</v>
      </c>
      <c r="F93" s="28">
        <v>0</v>
      </c>
      <c r="G93" s="28">
        <v>0</v>
      </c>
      <c r="H93" s="28">
        <v>0</v>
      </c>
      <c r="I93" s="28">
        <v>0</v>
      </c>
      <c r="J93" s="28">
        <v>0</v>
      </c>
      <c r="K93" s="28">
        <v>111.5209</v>
      </c>
      <c r="L93" s="28">
        <v>0</v>
      </c>
      <c r="M93" s="28">
        <v>0</v>
      </c>
      <c r="N93" s="28">
        <v>0</v>
      </c>
      <c r="O93" s="28">
        <v>0</v>
      </c>
      <c r="P93" s="28">
        <v>0</v>
      </c>
      <c r="Q93" s="28">
        <v>0</v>
      </c>
      <c r="R93" s="28">
        <v>0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79.142300000000006</v>
      </c>
      <c r="Z93" s="28">
        <v>81.751599999999996</v>
      </c>
      <c r="AA93" s="28">
        <v>80.073499999999996</v>
      </c>
      <c r="AB93" s="28">
        <v>27.936</v>
      </c>
      <c r="AC93" s="28">
        <v>83.798299999999998</v>
      </c>
      <c r="AD93" s="28">
        <v>83.798299999999998</v>
      </c>
      <c r="AE93" s="28">
        <v>83.798299999999998</v>
      </c>
      <c r="AF93" s="28">
        <v>0</v>
      </c>
    </row>
    <row r="94" spans="1:32" x14ac:dyDescent="0.25">
      <c r="A94" s="27">
        <v>92</v>
      </c>
      <c r="B94" s="28">
        <v>93.430399999999992</v>
      </c>
      <c r="C94" s="28">
        <v>46.715199999999996</v>
      </c>
      <c r="D94" s="28">
        <v>0</v>
      </c>
      <c r="E94" s="28">
        <v>0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111.5209</v>
      </c>
      <c r="L94" s="28">
        <v>0</v>
      </c>
      <c r="M94" s="28">
        <v>0</v>
      </c>
      <c r="N94" s="28">
        <v>0</v>
      </c>
      <c r="O94" s="28">
        <v>0</v>
      </c>
      <c r="P94" s="28">
        <v>0</v>
      </c>
      <c r="Q94" s="28">
        <v>0</v>
      </c>
      <c r="R94" s="28">
        <v>0</v>
      </c>
      <c r="S94" s="28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79.142300000000006</v>
      </c>
      <c r="Z94" s="28">
        <v>81.751599999999996</v>
      </c>
      <c r="AA94" s="28">
        <v>80.073499999999996</v>
      </c>
      <c r="AB94" s="28">
        <v>27.936</v>
      </c>
      <c r="AC94" s="28">
        <v>83.798299999999998</v>
      </c>
      <c r="AD94" s="28">
        <v>83.798299999999998</v>
      </c>
      <c r="AE94" s="28">
        <v>83.798299999999998</v>
      </c>
      <c r="AF94" s="28">
        <v>0</v>
      </c>
    </row>
    <row r="95" spans="1:32" x14ac:dyDescent="0.25">
      <c r="A95" s="27">
        <v>93</v>
      </c>
      <c r="B95" s="28">
        <v>93.430399999999992</v>
      </c>
      <c r="C95" s="28">
        <v>46.715199999999996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28">
        <v>111.5209</v>
      </c>
      <c r="L95" s="28">
        <v>0</v>
      </c>
      <c r="M95" s="28">
        <v>0</v>
      </c>
      <c r="N95" s="28">
        <v>0</v>
      </c>
      <c r="O95" s="28">
        <v>0</v>
      </c>
      <c r="P95" s="28">
        <v>0</v>
      </c>
      <c r="Q95" s="28">
        <v>0</v>
      </c>
      <c r="R95" s="28">
        <v>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79.142300000000006</v>
      </c>
      <c r="Z95" s="28">
        <v>81.751599999999996</v>
      </c>
      <c r="AA95" s="28">
        <v>80.073499999999996</v>
      </c>
      <c r="AB95" s="28">
        <v>27.936</v>
      </c>
      <c r="AC95" s="28">
        <v>83.798299999999998</v>
      </c>
      <c r="AD95" s="28">
        <v>83.798299999999998</v>
      </c>
      <c r="AE95" s="28">
        <v>83.798299999999998</v>
      </c>
      <c r="AF95" s="28">
        <v>0</v>
      </c>
    </row>
    <row r="96" spans="1:32" x14ac:dyDescent="0.25">
      <c r="A96" s="27">
        <v>94</v>
      </c>
      <c r="B96" s="28">
        <v>93.430399999999992</v>
      </c>
      <c r="C96" s="28">
        <v>46.715199999999996</v>
      </c>
      <c r="D96" s="28">
        <v>0</v>
      </c>
      <c r="E96" s="28">
        <v>0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111.5209</v>
      </c>
      <c r="L96" s="28">
        <v>0</v>
      </c>
      <c r="M96" s="28">
        <v>0</v>
      </c>
      <c r="N96" s="28">
        <v>0</v>
      </c>
      <c r="O96" s="28">
        <v>0</v>
      </c>
      <c r="P96" s="28">
        <v>0</v>
      </c>
      <c r="Q96" s="28">
        <v>0</v>
      </c>
      <c r="R96" s="28">
        <v>0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79.142300000000006</v>
      </c>
      <c r="Z96" s="28">
        <v>81.751599999999996</v>
      </c>
      <c r="AA96" s="28">
        <v>80.073499999999996</v>
      </c>
      <c r="AB96" s="28">
        <v>27.936</v>
      </c>
      <c r="AC96" s="28">
        <v>83.798299999999998</v>
      </c>
      <c r="AD96" s="28">
        <v>83.798299999999998</v>
      </c>
      <c r="AE96" s="28">
        <v>83.798299999999998</v>
      </c>
      <c r="AF96" s="28">
        <v>0</v>
      </c>
    </row>
    <row r="97" spans="1:33" x14ac:dyDescent="0.25">
      <c r="A97" s="27">
        <v>95</v>
      </c>
      <c r="B97" s="28">
        <v>93.430399999999992</v>
      </c>
      <c r="C97" s="28">
        <v>46.715199999999996</v>
      </c>
      <c r="D97" s="28">
        <v>0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111.5209</v>
      </c>
      <c r="L97" s="28">
        <v>0</v>
      </c>
      <c r="M97" s="28">
        <v>0</v>
      </c>
      <c r="N97" s="28">
        <v>0</v>
      </c>
      <c r="O97" s="28">
        <v>0</v>
      </c>
      <c r="P97" s="28">
        <v>0</v>
      </c>
      <c r="Q97" s="28">
        <v>0</v>
      </c>
      <c r="R97" s="28">
        <v>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79.142300000000006</v>
      </c>
      <c r="Z97" s="28">
        <v>81.751599999999996</v>
      </c>
      <c r="AA97" s="28">
        <v>80.073499999999996</v>
      </c>
      <c r="AB97" s="28">
        <v>27.936</v>
      </c>
      <c r="AC97" s="28">
        <v>83.798299999999998</v>
      </c>
      <c r="AD97" s="28">
        <v>83.798299999999998</v>
      </c>
      <c r="AE97" s="28">
        <v>83.798299999999998</v>
      </c>
      <c r="AF97" s="28">
        <v>0</v>
      </c>
    </row>
    <row r="98" spans="1:33" x14ac:dyDescent="0.25">
      <c r="A98" s="27">
        <v>96</v>
      </c>
      <c r="B98" s="28">
        <v>93.430399999999992</v>
      </c>
      <c r="C98" s="28">
        <v>46.715199999999996</v>
      </c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111.5209</v>
      </c>
      <c r="L98" s="28">
        <v>0</v>
      </c>
      <c r="M98" s="28">
        <v>0</v>
      </c>
      <c r="N98" s="28">
        <v>0</v>
      </c>
      <c r="O98" s="28">
        <v>0</v>
      </c>
      <c r="P98" s="28">
        <v>0</v>
      </c>
      <c r="Q98" s="28">
        <v>0</v>
      </c>
      <c r="R98" s="28">
        <v>0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79.142300000000006</v>
      </c>
      <c r="Z98" s="28">
        <v>81.751599999999996</v>
      </c>
      <c r="AA98" s="28">
        <v>80.073499999999996</v>
      </c>
      <c r="AB98" s="28">
        <v>27.936</v>
      </c>
      <c r="AC98" s="28">
        <v>83.798299999999998</v>
      </c>
      <c r="AD98" s="28">
        <v>83.798299999999998</v>
      </c>
      <c r="AE98" s="28">
        <v>83.798299999999998</v>
      </c>
      <c r="AF98" s="28">
        <v>0</v>
      </c>
    </row>
    <row r="99" spans="1:33" x14ac:dyDescent="0.25">
      <c r="A99" s="27" t="s">
        <v>112</v>
      </c>
      <c r="B99" s="27">
        <v>2.2423296000000015</v>
      </c>
      <c r="C99" s="27">
        <v>1.1211648000000007</v>
      </c>
      <c r="D99" s="27">
        <v>0</v>
      </c>
      <c r="E99" s="27">
        <v>0</v>
      </c>
      <c r="F99" s="27">
        <v>0</v>
      </c>
      <c r="G99" s="27">
        <v>0</v>
      </c>
      <c r="H99" s="27">
        <v>0</v>
      </c>
      <c r="I99" s="27">
        <v>0</v>
      </c>
      <c r="J99" s="27">
        <v>0</v>
      </c>
      <c r="K99" s="27">
        <v>2.6765016000000013</v>
      </c>
      <c r="L99" s="27">
        <v>0</v>
      </c>
      <c r="M99" s="27">
        <v>0</v>
      </c>
      <c r="N99" s="27">
        <v>0</v>
      </c>
      <c r="O99" s="27">
        <v>0</v>
      </c>
      <c r="P99" s="27">
        <v>0</v>
      </c>
      <c r="Q99" s="27">
        <v>0</v>
      </c>
      <c r="R99" s="27">
        <v>0.54922127499999929</v>
      </c>
      <c r="S99" s="27">
        <v>0</v>
      </c>
      <c r="T99" s="27">
        <v>0</v>
      </c>
      <c r="U99" s="27">
        <v>0</v>
      </c>
      <c r="V99" s="27">
        <v>0</v>
      </c>
      <c r="W99" s="27">
        <v>0</v>
      </c>
      <c r="X99" s="27">
        <v>0</v>
      </c>
      <c r="Y99" s="27">
        <v>1.1871345000000009</v>
      </c>
      <c r="Z99" s="27">
        <v>1.962038399999996</v>
      </c>
      <c r="AA99" s="27">
        <v>1.9217640000000045</v>
      </c>
      <c r="AB99" s="27">
        <v>0.50284799999999941</v>
      </c>
      <c r="AC99" s="27">
        <v>2.0111592000000038</v>
      </c>
      <c r="AD99" s="27">
        <v>2.0111592000000038</v>
      </c>
      <c r="AE99" s="27">
        <v>1.4059810500000032</v>
      </c>
      <c r="AF99" s="27">
        <v>0</v>
      </c>
      <c r="AG99" s="29"/>
    </row>
    <row r="102" spans="1:33" x14ac:dyDescent="0.25">
      <c r="B102" s="30" t="s">
        <v>113</v>
      </c>
      <c r="C102" s="79">
        <v>17.591301625000018</v>
      </c>
      <c r="D102" s="79"/>
    </row>
    <row r="107" spans="1:33" x14ac:dyDescent="0.25">
      <c r="C107" s="78"/>
      <c r="D107" s="78"/>
    </row>
  </sheetData>
  <mergeCells count="2">
    <mergeCell ref="C107:D107"/>
    <mergeCell ref="C102:D10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07"/>
  <sheetViews>
    <sheetView zoomScale="90" zoomScaleNormal="90" workbookViewId="0">
      <selection sqref="A1:XFD1048576"/>
    </sheetView>
  </sheetViews>
  <sheetFormatPr defaultRowHeight="15" x14ac:dyDescent="0.25"/>
  <cols>
    <col min="1" max="1" width="10.5703125" customWidth="1"/>
    <col min="3" max="3" width="10.140625" customWidth="1"/>
    <col min="4" max="4" width="11.140625" customWidth="1"/>
  </cols>
  <sheetData>
    <row r="1" spans="1:34" ht="28.5" x14ac:dyDescent="0.45">
      <c r="B1" s="26" t="s">
        <v>166</v>
      </c>
    </row>
    <row r="2" spans="1:34" x14ac:dyDescent="0.25">
      <c r="A2" s="27" t="s">
        <v>111</v>
      </c>
      <c r="B2" s="25">
        <v>1</v>
      </c>
      <c r="C2" s="25">
        <v>2</v>
      </c>
      <c r="D2" s="25">
        <v>3</v>
      </c>
      <c r="E2" s="25">
        <v>4</v>
      </c>
      <c r="F2" s="25">
        <v>5</v>
      </c>
      <c r="G2" s="25">
        <v>6</v>
      </c>
      <c r="H2" s="25">
        <v>7</v>
      </c>
      <c r="I2" s="25">
        <v>8</v>
      </c>
      <c r="J2" s="25">
        <v>9</v>
      </c>
      <c r="K2" s="25">
        <v>10</v>
      </c>
      <c r="L2" s="25">
        <v>11</v>
      </c>
      <c r="M2" s="25">
        <v>12</v>
      </c>
      <c r="N2" s="25">
        <v>13</v>
      </c>
      <c r="O2" s="25">
        <v>14</v>
      </c>
      <c r="P2" s="25">
        <v>15</v>
      </c>
      <c r="Q2" s="25">
        <v>16</v>
      </c>
      <c r="R2" s="25">
        <v>17</v>
      </c>
      <c r="S2" s="25">
        <v>18</v>
      </c>
      <c r="T2" s="25">
        <v>19</v>
      </c>
      <c r="U2" s="25">
        <v>20</v>
      </c>
      <c r="V2" s="25">
        <v>21</v>
      </c>
      <c r="W2" s="25">
        <v>22</v>
      </c>
      <c r="X2" s="25">
        <v>23</v>
      </c>
      <c r="Y2" s="25">
        <v>24</v>
      </c>
      <c r="Z2" s="25">
        <v>25</v>
      </c>
      <c r="AA2" s="25">
        <v>26</v>
      </c>
      <c r="AB2" s="25">
        <v>27</v>
      </c>
      <c r="AC2" s="25">
        <v>28</v>
      </c>
      <c r="AD2" s="25">
        <v>29</v>
      </c>
      <c r="AE2" s="25">
        <v>30</v>
      </c>
      <c r="AF2" s="25">
        <v>31</v>
      </c>
    </row>
    <row r="3" spans="1:34" x14ac:dyDescent="0.25">
      <c r="A3" s="27">
        <v>1</v>
      </c>
      <c r="B3" s="28">
        <v>9.3411000000000008</v>
      </c>
      <c r="C3" s="28">
        <v>9.3411000000000008</v>
      </c>
      <c r="D3" s="28">
        <v>0</v>
      </c>
      <c r="E3" s="28">
        <v>16.189299999999999</v>
      </c>
      <c r="F3" s="28">
        <v>20.5931</v>
      </c>
      <c r="G3" s="28">
        <v>0</v>
      </c>
      <c r="H3" s="28">
        <v>4.6851000000000003</v>
      </c>
      <c r="I3" s="28">
        <v>4.6851000000000003</v>
      </c>
      <c r="J3" s="28">
        <v>4.6851000000000003</v>
      </c>
      <c r="K3" s="28">
        <v>4.6463000000000001</v>
      </c>
      <c r="L3" s="28">
        <v>0</v>
      </c>
      <c r="M3" s="28">
        <v>0</v>
      </c>
      <c r="N3" s="28">
        <v>0</v>
      </c>
      <c r="O3" s="28">
        <v>0</v>
      </c>
      <c r="P3" s="28">
        <v>4.6463000000000001</v>
      </c>
      <c r="Q3" s="28">
        <v>0</v>
      </c>
      <c r="R3" s="28">
        <v>0</v>
      </c>
      <c r="S3" s="28">
        <v>0</v>
      </c>
      <c r="T3" s="28">
        <v>0</v>
      </c>
      <c r="U3" s="28">
        <v>0</v>
      </c>
      <c r="V3" s="28">
        <v>0</v>
      </c>
      <c r="W3" s="28">
        <v>0</v>
      </c>
      <c r="X3" s="28">
        <v>0</v>
      </c>
      <c r="Y3" s="28">
        <v>0</v>
      </c>
      <c r="Z3" s="28">
        <v>27.3734</v>
      </c>
      <c r="AA3" s="28">
        <v>18.527000000000001</v>
      </c>
      <c r="AB3" s="28">
        <v>7.4496000000000002</v>
      </c>
      <c r="AC3" s="28">
        <v>39.110399999999998</v>
      </c>
      <c r="AD3" s="28">
        <v>13.5024</v>
      </c>
      <c r="AE3" s="28">
        <v>18.623999999999999</v>
      </c>
      <c r="AF3" s="28">
        <v>0</v>
      </c>
      <c r="AH3" s="47"/>
    </row>
    <row r="4" spans="1:34" x14ac:dyDescent="0.25">
      <c r="A4" s="27">
        <v>2</v>
      </c>
      <c r="B4" s="28">
        <v>9.3411000000000008</v>
      </c>
      <c r="C4" s="28">
        <v>9.3411000000000008</v>
      </c>
      <c r="D4" s="28">
        <v>0</v>
      </c>
      <c r="E4" s="28">
        <v>16.189299999999999</v>
      </c>
      <c r="F4" s="28">
        <v>21.533999999999999</v>
      </c>
      <c r="G4" s="28">
        <v>0</v>
      </c>
      <c r="H4" s="28">
        <v>4.6851000000000003</v>
      </c>
      <c r="I4" s="28">
        <v>4.6851000000000003</v>
      </c>
      <c r="J4" s="28">
        <v>4.6851000000000003</v>
      </c>
      <c r="K4" s="28">
        <v>4.6463000000000001</v>
      </c>
      <c r="L4" s="28">
        <v>0</v>
      </c>
      <c r="M4" s="28">
        <v>0</v>
      </c>
      <c r="N4" s="28">
        <v>0</v>
      </c>
      <c r="O4" s="28">
        <v>0</v>
      </c>
      <c r="P4" s="28">
        <v>4.6463000000000001</v>
      </c>
      <c r="Q4" s="28">
        <v>0</v>
      </c>
      <c r="R4" s="28">
        <v>0</v>
      </c>
      <c r="S4" s="28">
        <v>0</v>
      </c>
      <c r="T4" s="28">
        <v>0</v>
      </c>
      <c r="U4" s="28">
        <v>0</v>
      </c>
      <c r="V4" s="28">
        <v>0</v>
      </c>
      <c r="W4" s="28">
        <v>0</v>
      </c>
      <c r="X4" s="28">
        <v>0</v>
      </c>
      <c r="Y4" s="28">
        <v>0</v>
      </c>
      <c r="Z4" s="28">
        <v>26.820499999999999</v>
      </c>
      <c r="AA4" s="28">
        <v>20.4864</v>
      </c>
      <c r="AB4" s="28">
        <v>7.4496000000000002</v>
      </c>
      <c r="AC4" s="28">
        <v>37.247999999999998</v>
      </c>
      <c r="AD4" s="28">
        <v>13.5024</v>
      </c>
      <c r="AE4" s="28">
        <v>18.623999999999999</v>
      </c>
      <c r="AF4" s="28">
        <v>0</v>
      </c>
      <c r="AH4" s="47"/>
    </row>
    <row r="5" spans="1:34" x14ac:dyDescent="0.25">
      <c r="A5" s="27">
        <v>3</v>
      </c>
      <c r="B5" s="28">
        <v>9.3411000000000008</v>
      </c>
      <c r="C5" s="28">
        <v>9.3411000000000008</v>
      </c>
      <c r="D5" s="28">
        <v>0</v>
      </c>
      <c r="E5" s="28">
        <v>16.189299999999999</v>
      </c>
      <c r="F5" s="28">
        <v>22.746500000000001</v>
      </c>
      <c r="G5" s="28">
        <v>0</v>
      </c>
      <c r="H5" s="28">
        <v>4.6851000000000003</v>
      </c>
      <c r="I5" s="28">
        <v>4.6851000000000003</v>
      </c>
      <c r="J5" s="28">
        <v>4.6851000000000003</v>
      </c>
      <c r="K5" s="28">
        <v>4.6463000000000001</v>
      </c>
      <c r="L5" s="28">
        <v>0</v>
      </c>
      <c r="M5" s="28">
        <v>0</v>
      </c>
      <c r="N5" s="28">
        <v>0</v>
      </c>
      <c r="O5" s="28">
        <v>0</v>
      </c>
      <c r="P5" s="28">
        <v>0</v>
      </c>
      <c r="Q5" s="28">
        <v>0</v>
      </c>
      <c r="R5" s="28">
        <v>0</v>
      </c>
      <c r="S5" s="28">
        <v>0</v>
      </c>
      <c r="T5" s="28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8">
        <v>26.073599999999999</v>
      </c>
      <c r="AA5" s="28">
        <v>20.4864</v>
      </c>
      <c r="AB5" s="28">
        <v>7.4496000000000002</v>
      </c>
      <c r="AC5" s="28">
        <v>35.385599999999997</v>
      </c>
      <c r="AD5" s="28">
        <v>14.1523</v>
      </c>
      <c r="AE5" s="28">
        <v>18.623999999999999</v>
      </c>
      <c r="AF5" s="28">
        <v>0</v>
      </c>
      <c r="AH5" s="47"/>
    </row>
    <row r="6" spans="1:34" x14ac:dyDescent="0.25">
      <c r="A6" s="27">
        <v>4</v>
      </c>
      <c r="B6" s="28">
        <v>8.4099000000000004</v>
      </c>
      <c r="C6" s="28">
        <v>8.4099000000000004</v>
      </c>
      <c r="D6" s="28">
        <v>0</v>
      </c>
      <c r="E6" s="28">
        <v>16.286300000000001</v>
      </c>
      <c r="F6" s="28">
        <v>24.618600000000001</v>
      </c>
      <c r="G6" s="28">
        <v>0</v>
      </c>
      <c r="H6" s="28">
        <v>4.6851000000000003</v>
      </c>
      <c r="I6" s="28">
        <v>4.6851000000000003</v>
      </c>
      <c r="J6" s="28">
        <v>4.6851000000000003</v>
      </c>
      <c r="K6" s="28">
        <v>4.6463000000000001</v>
      </c>
      <c r="L6" s="28">
        <v>0</v>
      </c>
      <c r="M6" s="28">
        <v>0</v>
      </c>
      <c r="N6" s="28">
        <v>0</v>
      </c>
      <c r="O6" s="28">
        <v>0</v>
      </c>
      <c r="P6" s="28">
        <v>0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25.142399999999999</v>
      </c>
      <c r="AA6" s="28">
        <v>20.4864</v>
      </c>
      <c r="AB6" s="28">
        <v>7.4496000000000002</v>
      </c>
      <c r="AC6" s="28">
        <v>33.523200000000003</v>
      </c>
      <c r="AD6" s="28">
        <v>14.1523</v>
      </c>
      <c r="AE6" s="28">
        <v>16.761600000000001</v>
      </c>
      <c r="AF6" s="28">
        <v>0</v>
      </c>
      <c r="AH6" s="47"/>
    </row>
    <row r="7" spans="1:34" x14ac:dyDescent="0.25">
      <c r="A7" s="27">
        <v>5</v>
      </c>
      <c r="B7" s="28">
        <v>7.4786999999999999</v>
      </c>
      <c r="C7" s="28">
        <v>7.4786999999999999</v>
      </c>
      <c r="D7" s="28">
        <v>0</v>
      </c>
      <c r="E7" s="28">
        <v>16.102</v>
      </c>
      <c r="F7" s="28">
        <v>25.549800000000001</v>
      </c>
      <c r="G7" s="28">
        <v>0</v>
      </c>
      <c r="H7" s="28">
        <v>4.6851000000000003</v>
      </c>
      <c r="I7" s="28">
        <v>4.6851000000000003</v>
      </c>
      <c r="J7" s="28">
        <v>4.6851000000000003</v>
      </c>
      <c r="K7" s="28">
        <v>4.6463000000000001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0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8">
        <v>23.28</v>
      </c>
      <c r="AA7" s="28">
        <v>20.4864</v>
      </c>
      <c r="AB7" s="28">
        <v>7.4496000000000002</v>
      </c>
      <c r="AC7" s="28">
        <v>22.348800000000001</v>
      </c>
      <c r="AD7" s="28">
        <v>14.1523</v>
      </c>
      <c r="AE7" s="28">
        <v>15.830399999999999</v>
      </c>
      <c r="AF7" s="28">
        <v>0</v>
      </c>
      <c r="AH7" s="47"/>
    </row>
    <row r="8" spans="1:34" x14ac:dyDescent="0.25">
      <c r="A8" s="27">
        <v>6</v>
      </c>
      <c r="B8" s="28">
        <v>5.6066000000000003</v>
      </c>
      <c r="C8" s="28">
        <v>5.6066000000000003</v>
      </c>
      <c r="D8" s="28">
        <v>0</v>
      </c>
      <c r="E8" s="28">
        <v>16.004999999999999</v>
      </c>
      <c r="F8" s="28">
        <v>23.677700000000002</v>
      </c>
      <c r="G8" s="28">
        <v>0</v>
      </c>
      <c r="H8" s="28">
        <v>4.6851000000000003</v>
      </c>
      <c r="I8" s="28">
        <v>4.6851000000000003</v>
      </c>
      <c r="J8" s="28">
        <v>4.6851000000000003</v>
      </c>
      <c r="K8" s="28">
        <v>4.6463000000000001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21.4176</v>
      </c>
      <c r="AA8" s="28">
        <v>21.4176</v>
      </c>
      <c r="AB8" s="28">
        <v>7.4496000000000002</v>
      </c>
      <c r="AC8" s="28">
        <v>22.348800000000001</v>
      </c>
      <c r="AD8" s="28">
        <v>20.4864</v>
      </c>
      <c r="AE8" s="28">
        <v>14.8992</v>
      </c>
      <c r="AF8" s="28">
        <v>0</v>
      </c>
      <c r="AH8" s="47"/>
    </row>
    <row r="9" spans="1:34" x14ac:dyDescent="0.25">
      <c r="A9" s="27">
        <v>7</v>
      </c>
      <c r="B9" s="28">
        <v>4.6753999999999998</v>
      </c>
      <c r="C9" s="28">
        <v>4.6753999999999998</v>
      </c>
      <c r="D9" s="28">
        <v>0</v>
      </c>
      <c r="E9" s="28">
        <v>15.8207</v>
      </c>
      <c r="F9" s="28">
        <v>20.874400000000001</v>
      </c>
      <c r="G9" s="28">
        <v>0</v>
      </c>
      <c r="H9" s="28">
        <v>4.6851000000000003</v>
      </c>
      <c r="I9" s="28">
        <v>4.6851000000000003</v>
      </c>
      <c r="J9" s="28">
        <v>4.6851000000000003</v>
      </c>
      <c r="K9" s="28">
        <v>4.6463000000000001</v>
      </c>
      <c r="L9" s="28">
        <v>0</v>
      </c>
      <c r="M9" s="28">
        <v>0</v>
      </c>
      <c r="N9" s="28">
        <v>0</v>
      </c>
      <c r="O9" s="28">
        <v>0</v>
      </c>
      <c r="P9" s="28">
        <v>0</v>
      </c>
      <c r="Q9" s="28">
        <v>0</v>
      </c>
      <c r="R9" s="28">
        <v>0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18.623999999999999</v>
      </c>
      <c r="AA9" s="28">
        <v>21.4176</v>
      </c>
      <c r="AB9" s="28">
        <v>7.4496000000000002</v>
      </c>
      <c r="AC9" s="28">
        <v>22.348800000000001</v>
      </c>
      <c r="AD9" s="28">
        <v>20.4864</v>
      </c>
      <c r="AE9" s="28">
        <v>13.968</v>
      </c>
      <c r="AF9" s="28">
        <v>0</v>
      </c>
      <c r="AH9" s="47"/>
    </row>
    <row r="10" spans="1:34" x14ac:dyDescent="0.25">
      <c r="A10" s="27">
        <v>8</v>
      </c>
      <c r="B10" s="28">
        <v>0</v>
      </c>
      <c r="C10" s="28">
        <v>0</v>
      </c>
      <c r="D10" s="28">
        <v>0</v>
      </c>
      <c r="E10" s="28">
        <v>15.6364</v>
      </c>
      <c r="F10" s="28">
        <v>17.7898</v>
      </c>
      <c r="G10" s="28">
        <v>0</v>
      </c>
      <c r="H10" s="28">
        <v>4.6851000000000003</v>
      </c>
      <c r="I10" s="28">
        <v>4.6851000000000003</v>
      </c>
      <c r="J10" s="28">
        <v>4.6851000000000003</v>
      </c>
      <c r="K10" s="28">
        <v>4.6463000000000001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15.830399999999999</v>
      </c>
      <c r="AA10" s="28">
        <v>22.348800000000001</v>
      </c>
      <c r="AB10" s="28">
        <v>7.4496000000000002</v>
      </c>
      <c r="AC10" s="28">
        <v>22.348800000000001</v>
      </c>
      <c r="AD10" s="28">
        <v>20.4864</v>
      </c>
      <c r="AE10" s="28">
        <v>13.968</v>
      </c>
      <c r="AF10" s="28">
        <v>0</v>
      </c>
      <c r="AH10" s="47"/>
    </row>
    <row r="11" spans="1:34" x14ac:dyDescent="0.25">
      <c r="A11" s="27">
        <v>9</v>
      </c>
      <c r="B11" s="28">
        <v>0</v>
      </c>
      <c r="C11" s="28">
        <v>0</v>
      </c>
      <c r="D11" s="28">
        <v>0</v>
      </c>
      <c r="E11" s="28">
        <v>16.102</v>
      </c>
      <c r="F11" s="28">
        <v>8.7009000000000007</v>
      </c>
      <c r="G11" s="28">
        <v>0</v>
      </c>
      <c r="H11" s="28">
        <v>4.6851000000000003</v>
      </c>
      <c r="I11" s="28">
        <v>4.6851000000000003</v>
      </c>
      <c r="J11" s="28">
        <v>4.6851000000000003</v>
      </c>
      <c r="K11" s="28">
        <v>4.6463000000000001</v>
      </c>
      <c r="L11" s="28">
        <v>0</v>
      </c>
      <c r="M11" s="28">
        <v>0</v>
      </c>
      <c r="N11" s="28">
        <v>0</v>
      </c>
      <c r="O11" s="28">
        <v>0</v>
      </c>
      <c r="P11" s="28">
        <v>0</v>
      </c>
      <c r="Q11" s="28">
        <v>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13.968</v>
      </c>
      <c r="AA11" s="28">
        <v>22.348800000000001</v>
      </c>
      <c r="AB11" s="28">
        <v>7.4496000000000002</v>
      </c>
      <c r="AC11" s="28">
        <v>22.348800000000001</v>
      </c>
      <c r="AD11" s="28">
        <v>20.4864</v>
      </c>
      <c r="AE11" s="28">
        <v>7.4496000000000002</v>
      </c>
      <c r="AF11" s="28">
        <v>0</v>
      </c>
      <c r="AH11" s="47"/>
    </row>
    <row r="12" spans="1:34" x14ac:dyDescent="0.25">
      <c r="A12" s="27">
        <v>10</v>
      </c>
      <c r="B12" s="28">
        <v>0</v>
      </c>
      <c r="C12" s="28">
        <v>0</v>
      </c>
      <c r="D12" s="28">
        <v>0</v>
      </c>
      <c r="E12" s="28">
        <v>16.567599999999999</v>
      </c>
      <c r="F12" s="28">
        <v>8.7009000000000007</v>
      </c>
      <c r="G12" s="28">
        <v>0</v>
      </c>
      <c r="H12" s="28">
        <v>4.6851000000000003</v>
      </c>
      <c r="I12" s="28">
        <v>4.6851000000000003</v>
      </c>
      <c r="J12" s="28">
        <v>4.6851000000000003</v>
      </c>
      <c r="K12" s="28">
        <v>4.6463000000000001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11.1744</v>
      </c>
      <c r="AA12" s="28">
        <v>23.28</v>
      </c>
      <c r="AB12" s="28">
        <v>7.4496000000000002</v>
      </c>
      <c r="AC12" s="28">
        <v>22.348800000000001</v>
      </c>
      <c r="AD12" s="28">
        <v>20.4864</v>
      </c>
      <c r="AE12" s="28">
        <v>7.4496000000000002</v>
      </c>
      <c r="AF12" s="28">
        <v>0</v>
      </c>
      <c r="AH12" s="47"/>
    </row>
    <row r="13" spans="1:34" x14ac:dyDescent="0.25">
      <c r="A13" s="27">
        <v>11</v>
      </c>
      <c r="B13" s="28">
        <v>0</v>
      </c>
      <c r="C13" s="28">
        <v>0</v>
      </c>
      <c r="D13" s="28">
        <v>0</v>
      </c>
      <c r="E13" s="28">
        <v>31.078800000000001</v>
      </c>
      <c r="F13" s="28">
        <v>8.8948999999999998</v>
      </c>
      <c r="G13" s="28">
        <v>0</v>
      </c>
      <c r="H13" s="28">
        <v>4.6851000000000003</v>
      </c>
      <c r="I13" s="28">
        <v>4.6851000000000003</v>
      </c>
      <c r="J13" s="28">
        <v>4.6851000000000003</v>
      </c>
      <c r="K13" s="28">
        <v>4.6463000000000001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9.3119999999999994</v>
      </c>
      <c r="AA13" s="28">
        <v>23.28</v>
      </c>
      <c r="AB13" s="28">
        <v>27.936</v>
      </c>
      <c r="AC13" s="28">
        <v>22.348800000000001</v>
      </c>
      <c r="AD13" s="28">
        <v>20.4864</v>
      </c>
      <c r="AE13" s="28">
        <v>7.4496000000000002</v>
      </c>
      <c r="AF13" s="28">
        <v>0</v>
      </c>
      <c r="AH13" s="47"/>
    </row>
    <row r="14" spans="1:34" x14ac:dyDescent="0.25">
      <c r="A14" s="27">
        <v>12</v>
      </c>
      <c r="B14" s="28">
        <v>0</v>
      </c>
      <c r="C14" s="28">
        <v>0</v>
      </c>
      <c r="D14" s="28">
        <v>0</v>
      </c>
      <c r="E14" s="28">
        <v>31.5444</v>
      </c>
      <c r="F14" s="28">
        <v>8.8948999999999998</v>
      </c>
      <c r="G14" s="28">
        <v>0</v>
      </c>
      <c r="H14" s="28">
        <v>4.6851000000000003</v>
      </c>
      <c r="I14" s="28">
        <v>4.6851000000000003</v>
      </c>
      <c r="J14" s="28">
        <v>4.6851000000000003</v>
      </c>
      <c r="K14" s="28">
        <v>4.6463000000000001</v>
      </c>
      <c r="L14" s="28">
        <v>0</v>
      </c>
      <c r="M14" s="28">
        <v>0</v>
      </c>
      <c r="N14" s="28">
        <v>0</v>
      </c>
      <c r="O14" s="28">
        <v>0</v>
      </c>
      <c r="P14" s="28">
        <v>0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6.5183999999999997</v>
      </c>
      <c r="AA14" s="28">
        <v>24.211200000000002</v>
      </c>
      <c r="AB14" s="28">
        <v>26.073599999999999</v>
      </c>
      <c r="AC14" s="28">
        <v>21.4176</v>
      </c>
      <c r="AD14" s="28">
        <v>20.4864</v>
      </c>
      <c r="AE14" s="28">
        <v>7.4496000000000002</v>
      </c>
      <c r="AF14" s="28">
        <v>0</v>
      </c>
      <c r="AH14" s="47"/>
    </row>
    <row r="15" spans="1:34" x14ac:dyDescent="0.25">
      <c r="A15" s="27">
        <v>13</v>
      </c>
      <c r="B15" s="28">
        <v>4.6753999999999998</v>
      </c>
      <c r="C15" s="28">
        <v>4.6753999999999998</v>
      </c>
      <c r="D15" s="28">
        <v>0</v>
      </c>
      <c r="E15" s="28">
        <v>31.825700000000001</v>
      </c>
      <c r="F15" s="28">
        <v>9.3605</v>
      </c>
      <c r="G15" s="28">
        <v>0</v>
      </c>
      <c r="H15" s="28">
        <v>4.6851000000000003</v>
      </c>
      <c r="I15" s="28">
        <v>4.6851000000000003</v>
      </c>
      <c r="J15" s="28">
        <v>4.6851000000000003</v>
      </c>
      <c r="K15" s="28">
        <v>4.6463000000000001</v>
      </c>
      <c r="L15" s="28">
        <v>0</v>
      </c>
      <c r="M15" s="28">
        <v>0</v>
      </c>
      <c r="N15" s="28">
        <v>0</v>
      </c>
      <c r="O15" s="28">
        <v>0</v>
      </c>
      <c r="P15" s="28">
        <v>0</v>
      </c>
      <c r="Q15" s="28">
        <v>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6.5183999999999997</v>
      </c>
      <c r="AA15" s="28">
        <v>4.6559999999999997</v>
      </c>
      <c r="AB15" s="28">
        <v>26.073599999999999</v>
      </c>
      <c r="AC15" s="28">
        <v>20.4864</v>
      </c>
      <c r="AD15" s="28">
        <v>20.4864</v>
      </c>
      <c r="AE15" s="28">
        <v>7.4496000000000002</v>
      </c>
      <c r="AF15" s="28">
        <v>0</v>
      </c>
      <c r="AH15" s="47"/>
    </row>
    <row r="16" spans="1:34" x14ac:dyDescent="0.25">
      <c r="A16" s="27">
        <v>14</v>
      </c>
      <c r="B16" s="28">
        <v>4.6753999999999998</v>
      </c>
      <c r="C16" s="28">
        <v>4.6753999999999998</v>
      </c>
      <c r="D16" s="28">
        <v>0</v>
      </c>
      <c r="E16" s="28">
        <v>32.106999999999999</v>
      </c>
      <c r="F16" s="28">
        <v>9.3605</v>
      </c>
      <c r="G16" s="28">
        <v>0</v>
      </c>
      <c r="H16" s="28">
        <v>0</v>
      </c>
      <c r="I16" s="28">
        <v>4.6851000000000003</v>
      </c>
      <c r="J16" s="28">
        <v>4.6851000000000003</v>
      </c>
      <c r="K16" s="28">
        <v>4.6463000000000001</v>
      </c>
      <c r="L16" s="28">
        <v>0</v>
      </c>
      <c r="M16" s="28">
        <v>0</v>
      </c>
      <c r="N16" s="28">
        <v>0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6.5183999999999997</v>
      </c>
      <c r="AA16" s="28">
        <v>4.6559999999999997</v>
      </c>
      <c r="AB16" s="28">
        <v>25.142399999999999</v>
      </c>
      <c r="AC16" s="28">
        <v>19.555199999999999</v>
      </c>
      <c r="AD16" s="28">
        <v>20.4864</v>
      </c>
      <c r="AE16" s="28">
        <v>7.4496000000000002</v>
      </c>
      <c r="AF16" s="28">
        <v>0</v>
      </c>
      <c r="AH16" s="47"/>
    </row>
    <row r="17" spans="1:34" x14ac:dyDescent="0.25">
      <c r="A17" s="27">
        <v>15</v>
      </c>
      <c r="B17" s="28">
        <v>4.6753999999999998</v>
      </c>
      <c r="C17" s="28">
        <v>4.6753999999999998</v>
      </c>
      <c r="D17" s="28">
        <v>0</v>
      </c>
      <c r="E17" s="28">
        <v>30.516200000000001</v>
      </c>
      <c r="F17" s="28">
        <v>9.3605</v>
      </c>
      <c r="G17" s="28">
        <v>0</v>
      </c>
      <c r="H17" s="28">
        <v>0</v>
      </c>
      <c r="I17" s="28">
        <v>4.6851000000000003</v>
      </c>
      <c r="J17" s="28">
        <v>0</v>
      </c>
      <c r="K17" s="28">
        <v>4.6463000000000001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4.6657000000000002</v>
      </c>
      <c r="X17" s="28">
        <v>0</v>
      </c>
      <c r="Y17" s="28">
        <v>0</v>
      </c>
      <c r="Z17" s="28">
        <v>0</v>
      </c>
      <c r="AA17" s="28">
        <v>4.6559999999999997</v>
      </c>
      <c r="AB17" s="28">
        <v>24.211200000000002</v>
      </c>
      <c r="AC17" s="28">
        <v>18.623999999999999</v>
      </c>
      <c r="AD17" s="28">
        <v>20.4864</v>
      </c>
      <c r="AE17" s="28">
        <v>7.4496000000000002</v>
      </c>
      <c r="AF17" s="28">
        <v>0</v>
      </c>
      <c r="AH17" s="47"/>
    </row>
    <row r="18" spans="1:34" x14ac:dyDescent="0.25">
      <c r="A18" s="27">
        <v>16</v>
      </c>
      <c r="B18" s="28">
        <v>5.6066000000000003</v>
      </c>
      <c r="C18" s="28">
        <v>5.6066000000000003</v>
      </c>
      <c r="D18" s="28">
        <v>0</v>
      </c>
      <c r="E18" s="28">
        <v>28.081499999999998</v>
      </c>
      <c r="F18" s="28">
        <v>9.3605</v>
      </c>
      <c r="G18" s="28">
        <v>0</v>
      </c>
      <c r="H18" s="28">
        <v>0</v>
      </c>
      <c r="I18" s="28">
        <v>4.6851000000000003</v>
      </c>
      <c r="J18" s="28">
        <v>0</v>
      </c>
      <c r="K18" s="28">
        <v>4.6463000000000001</v>
      </c>
      <c r="L18" s="28">
        <v>0</v>
      </c>
      <c r="M18" s="28">
        <v>0</v>
      </c>
      <c r="N18" s="28">
        <v>0</v>
      </c>
      <c r="O18" s="28">
        <v>0</v>
      </c>
      <c r="P18" s="28">
        <v>0</v>
      </c>
      <c r="Q18" s="28">
        <v>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4.6657000000000002</v>
      </c>
      <c r="X18" s="28">
        <v>0</v>
      </c>
      <c r="Y18" s="28">
        <v>0</v>
      </c>
      <c r="Z18" s="28">
        <v>0</v>
      </c>
      <c r="AA18" s="28">
        <v>4.6559999999999997</v>
      </c>
      <c r="AB18" s="28">
        <v>24.211200000000002</v>
      </c>
      <c r="AC18" s="28">
        <v>18.623999999999999</v>
      </c>
      <c r="AD18" s="28">
        <v>20.4864</v>
      </c>
      <c r="AE18" s="28">
        <v>7.4496000000000002</v>
      </c>
      <c r="AF18" s="28">
        <v>0</v>
      </c>
      <c r="AH18" s="47"/>
    </row>
    <row r="19" spans="1:34" x14ac:dyDescent="0.25">
      <c r="A19" s="27">
        <v>17</v>
      </c>
      <c r="B19" s="28">
        <v>4.6753999999999998</v>
      </c>
      <c r="C19" s="28">
        <v>4.6753999999999998</v>
      </c>
      <c r="D19" s="28">
        <v>0</v>
      </c>
      <c r="E19" s="28">
        <v>26.025099999999998</v>
      </c>
      <c r="F19" s="28">
        <v>9.3605</v>
      </c>
      <c r="G19" s="28">
        <v>0</v>
      </c>
      <c r="H19" s="28">
        <v>0</v>
      </c>
      <c r="I19" s="28">
        <v>4.6851000000000003</v>
      </c>
      <c r="J19" s="28">
        <v>0</v>
      </c>
      <c r="K19" s="28">
        <v>4.6463000000000001</v>
      </c>
      <c r="L19" s="28">
        <v>0</v>
      </c>
      <c r="M19" s="28">
        <v>0</v>
      </c>
      <c r="N19" s="28">
        <v>0</v>
      </c>
      <c r="O19" s="28">
        <v>0</v>
      </c>
      <c r="P19" s="28">
        <v>0</v>
      </c>
      <c r="Q19" s="28">
        <v>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4.6657000000000002</v>
      </c>
      <c r="X19" s="28">
        <v>0</v>
      </c>
      <c r="Y19" s="28">
        <v>0</v>
      </c>
      <c r="Z19" s="28">
        <v>0</v>
      </c>
      <c r="AA19" s="28">
        <v>4.6559999999999997</v>
      </c>
      <c r="AB19" s="28">
        <v>22.348800000000001</v>
      </c>
      <c r="AC19" s="28">
        <v>18.623999999999999</v>
      </c>
      <c r="AD19" s="28">
        <v>20.4864</v>
      </c>
      <c r="AE19" s="28">
        <v>7.4496000000000002</v>
      </c>
      <c r="AF19" s="28">
        <v>0</v>
      </c>
      <c r="AH19" s="47"/>
    </row>
    <row r="20" spans="1:34" x14ac:dyDescent="0.25">
      <c r="A20" s="27">
        <v>18</v>
      </c>
      <c r="B20" s="28">
        <v>0</v>
      </c>
      <c r="C20" s="28">
        <v>0</v>
      </c>
      <c r="D20" s="28">
        <v>0</v>
      </c>
      <c r="E20" s="28">
        <v>23.027799999999999</v>
      </c>
      <c r="F20" s="28">
        <v>9.3605</v>
      </c>
      <c r="G20" s="28">
        <v>0</v>
      </c>
      <c r="H20" s="28">
        <v>0</v>
      </c>
      <c r="I20" s="28">
        <v>0</v>
      </c>
      <c r="J20" s="28">
        <v>0</v>
      </c>
      <c r="K20" s="28">
        <v>4.6463000000000001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4.6657000000000002</v>
      </c>
      <c r="X20" s="28">
        <v>0</v>
      </c>
      <c r="Y20" s="28">
        <v>0</v>
      </c>
      <c r="Z20" s="28">
        <v>0</v>
      </c>
      <c r="AA20" s="28">
        <v>0</v>
      </c>
      <c r="AB20" s="28">
        <v>20.4864</v>
      </c>
      <c r="AC20" s="28">
        <v>19.555199999999999</v>
      </c>
      <c r="AD20" s="28">
        <v>20.4864</v>
      </c>
      <c r="AE20" s="28">
        <v>7.4496000000000002</v>
      </c>
      <c r="AF20" s="28">
        <v>0</v>
      </c>
      <c r="AH20" s="47"/>
    </row>
    <row r="21" spans="1:34" x14ac:dyDescent="0.25">
      <c r="A21" s="27">
        <v>19</v>
      </c>
      <c r="B21" s="28">
        <v>0</v>
      </c>
      <c r="C21" s="28">
        <v>0</v>
      </c>
      <c r="D21" s="28">
        <v>0</v>
      </c>
      <c r="E21" s="28">
        <v>20.0305</v>
      </c>
      <c r="F21" s="28">
        <v>9.3605</v>
      </c>
      <c r="G21" s="28">
        <v>0</v>
      </c>
      <c r="H21" s="28">
        <v>0</v>
      </c>
      <c r="I21" s="28">
        <v>0</v>
      </c>
      <c r="J21" s="28">
        <v>0</v>
      </c>
      <c r="K21" s="28">
        <v>4.6463000000000001</v>
      </c>
      <c r="L21" s="28">
        <v>0</v>
      </c>
      <c r="M21" s="28">
        <v>0</v>
      </c>
      <c r="N21" s="28">
        <v>0</v>
      </c>
      <c r="O21" s="28">
        <v>0</v>
      </c>
      <c r="P21" s="28">
        <v>0</v>
      </c>
      <c r="Q21" s="28">
        <v>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4.6657000000000002</v>
      </c>
      <c r="X21" s="28">
        <v>0</v>
      </c>
      <c r="Y21" s="28">
        <v>0</v>
      </c>
      <c r="Z21" s="28">
        <v>0</v>
      </c>
      <c r="AA21" s="28">
        <v>0</v>
      </c>
      <c r="AB21" s="28">
        <v>18.623999999999999</v>
      </c>
      <c r="AC21" s="28">
        <v>19.555199999999999</v>
      </c>
      <c r="AD21" s="28">
        <v>20.4864</v>
      </c>
      <c r="AE21" s="28">
        <v>7.4496000000000002</v>
      </c>
      <c r="AF21" s="28">
        <v>0</v>
      </c>
      <c r="AH21" s="47"/>
    </row>
    <row r="22" spans="1:34" x14ac:dyDescent="0.25">
      <c r="A22" s="27">
        <v>20</v>
      </c>
      <c r="B22" s="28">
        <v>0</v>
      </c>
      <c r="C22" s="28">
        <v>0</v>
      </c>
      <c r="D22" s="28">
        <v>0</v>
      </c>
      <c r="E22" s="28">
        <v>17.9741</v>
      </c>
      <c r="F22" s="28">
        <v>8.4292999999999996</v>
      </c>
      <c r="G22" s="28">
        <v>0</v>
      </c>
      <c r="H22" s="28">
        <v>0</v>
      </c>
      <c r="I22" s="28">
        <v>0</v>
      </c>
      <c r="J22" s="28">
        <v>0</v>
      </c>
      <c r="K22" s="28">
        <v>4.6463000000000001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4.6657000000000002</v>
      </c>
      <c r="X22" s="28">
        <v>0</v>
      </c>
      <c r="Y22" s="28">
        <v>0</v>
      </c>
      <c r="Z22" s="28">
        <v>0</v>
      </c>
      <c r="AA22" s="28">
        <v>0</v>
      </c>
      <c r="AB22" s="28">
        <v>17.692799999999998</v>
      </c>
      <c r="AC22" s="28">
        <v>20.4864</v>
      </c>
      <c r="AD22" s="28">
        <v>20.4864</v>
      </c>
      <c r="AE22" s="28">
        <v>7.4496000000000002</v>
      </c>
      <c r="AF22" s="28">
        <v>0</v>
      </c>
      <c r="AH22" s="47"/>
    </row>
    <row r="23" spans="1:34" x14ac:dyDescent="0.25">
      <c r="A23" s="27">
        <v>21</v>
      </c>
      <c r="B23" s="28">
        <v>0</v>
      </c>
      <c r="C23" s="28">
        <v>0</v>
      </c>
      <c r="D23" s="28">
        <v>0</v>
      </c>
      <c r="E23" s="28">
        <v>18.1584</v>
      </c>
      <c r="F23" s="28">
        <v>8.4292999999999996</v>
      </c>
      <c r="G23" s="28">
        <v>0</v>
      </c>
      <c r="H23" s="28">
        <v>0</v>
      </c>
      <c r="I23" s="28">
        <v>0</v>
      </c>
      <c r="J23" s="28">
        <v>0</v>
      </c>
      <c r="K23" s="28">
        <v>4.6463000000000001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4.6657000000000002</v>
      </c>
      <c r="X23" s="28">
        <v>0</v>
      </c>
      <c r="Y23" s="28">
        <v>0</v>
      </c>
      <c r="Z23" s="28">
        <v>0</v>
      </c>
      <c r="AA23" s="28">
        <v>0</v>
      </c>
      <c r="AB23" s="28">
        <v>16.761600000000001</v>
      </c>
      <c r="AC23" s="28">
        <v>20.4864</v>
      </c>
      <c r="AD23" s="28">
        <v>20.4864</v>
      </c>
      <c r="AE23" s="28">
        <v>7.4496000000000002</v>
      </c>
      <c r="AF23" s="28">
        <v>0</v>
      </c>
      <c r="AH23" s="47"/>
    </row>
    <row r="24" spans="1:34" x14ac:dyDescent="0.25">
      <c r="A24" s="27">
        <v>22</v>
      </c>
      <c r="B24" s="28">
        <v>0</v>
      </c>
      <c r="C24" s="28">
        <v>0</v>
      </c>
      <c r="D24" s="28">
        <v>0</v>
      </c>
      <c r="E24" s="28">
        <v>18.255400000000002</v>
      </c>
      <c r="F24" s="28">
        <v>7.4884000000000004</v>
      </c>
      <c r="G24" s="28">
        <v>0</v>
      </c>
      <c r="H24" s="28">
        <v>0</v>
      </c>
      <c r="I24" s="28">
        <v>0</v>
      </c>
      <c r="J24" s="28">
        <v>0</v>
      </c>
      <c r="K24" s="28">
        <v>4.6463000000000001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  <c r="Q24" s="28">
        <v>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4.6657000000000002</v>
      </c>
      <c r="X24" s="28">
        <v>0</v>
      </c>
      <c r="Y24" s="28">
        <v>0</v>
      </c>
      <c r="Z24" s="28">
        <v>0</v>
      </c>
      <c r="AA24" s="28">
        <v>0</v>
      </c>
      <c r="AB24" s="28">
        <v>15.830399999999999</v>
      </c>
      <c r="AC24" s="28">
        <v>19.555199999999999</v>
      </c>
      <c r="AD24" s="28">
        <v>20.4864</v>
      </c>
      <c r="AE24" s="28">
        <v>7.4496000000000002</v>
      </c>
      <c r="AF24" s="28">
        <v>0</v>
      </c>
      <c r="AH24" s="47"/>
    </row>
    <row r="25" spans="1:34" x14ac:dyDescent="0.25">
      <c r="A25" s="27">
        <v>23</v>
      </c>
      <c r="B25" s="28">
        <v>0</v>
      </c>
      <c r="C25" s="28">
        <v>0</v>
      </c>
      <c r="D25" s="28">
        <v>0</v>
      </c>
      <c r="E25" s="28">
        <v>18.342700000000001</v>
      </c>
      <c r="F25" s="28">
        <v>7.4884000000000004</v>
      </c>
      <c r="G25" s="28">
        <v>0</v>
      </c>
      <c r="H25" s="28">
        <v>0</v>
      </c>
      <c r="I25" s="28">
        <v>0</v>
      </c>
      <c r="J25" s="28">
        <v>0</v>
      </c>
      <c r="K25" s="28">
        <v>4.6463000000000001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4.6657000000000002</v>
      </c>
      <c r="X25" s="28">
        <v>0</v>
      </c>
      <c r="Y25" s="28">
        <v>0</v>
      </c>
      <c r="Z25" s="28">
        <v>0</v>
      </c>
      <c r="AA25" s="28">
        <v>0</v>
      </c>
      <c r="AB25" s="28">
        <v>14.8992</v>
      </c>
      <c r="AC25" s="28">
        <v>19.555199999999999</v>
      </c>
      <c r="AD25" s="28">
        <v>20.4864</v>
      </c>
      <c r="AE25" s="28">
        <v>7.4496000000000002</v>
      </c>
      <c r="AF25" s="28">
        <v>0</v>
      </c>
      <c r="AH25" s="47"/>
    </row>
    <row r="26" spans="1:34" x14ac:dyDescent="0.25">
      <c r="A26" s="27">
        <v>24</v>
      </c>
      <c r="B26" s="28">
        <v>0</v>
      </c>
      <c r="C26" s="28">
        <v>0</v>
      </c>
      <c r="D26" s="28">
        <v>0</v>
      </c>
      <c r="E26" s="28">
        <v>18.439699999999998</v>
      </c>
      <c r="F26" s="28">
        <v>6.5571999999999999</v>
      </c>
      <c r="G26" s="28">
        <v>0</v>
      </c>
      <c r="H26" s="28">
        <v>0</v>
      </c>
      <c r="I26" s="28">
        <v>0</v>
      </c>
      <c r="J26" s="28">
        <v>0</v>
      </c>
      <c r="K26" s="28">
        <v>4.6463000000000001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4.6657000000000002</v>
      </c>
      <c r="X26" s="28">
        <v>0</v>
      </c>
      <c r="Y26" s="28">
        <v>0</v>
      </c>
      <c r="Z26" s="28">
        <v>0</v>
      </c>
      <c r="AA26" s="28">
        <v>0</v>
      </c>
      <c r="AB26" s="28">
        <v>13.968</v>
      </c>
      <c r="AC26" s="28">
        <v>19.555199999999999</v>
      </c>
      <c r="AD26" s="28">
        <v>20.4864</v>
      </c>
      <c r="AE26" s="28">
        <v>7.4496000000000002</v>
      </c>
      <c r="AF26" s="28">
        <v>0</v>
      </c>
      <c r="AH26" s="47"/>
    </row>
    <row r="27" spans="1:34" x14ac:dyDescent="0.25">
      <c r="A27" s="27">
        <v>25</v>
      </c>
      <c r="B27" s="28">
        <v>0</v>
      </c>
      <c r="C27" s="28">
        <v>0</v>
      </c>
      <c r="D27" s="28">
        <v>0</v>
      </c>
      <c r="E27" s="28">
        <v>17.605499999999999</v>
      </c>
      <c r="F27" s="28">
        <v>5.7133000000000003</v>
      </c>
      <c r="G27" s="28">
        <v>0</v>
      </c>
      <c r="H27" s="28">
        <v>0</v>
      </c>
      <c r="I27" s="28">
        <v>0</v>
      </c>
      <c r="J27" s="28">
        <v>0</v>
      </c>
      <c r="K27" s="28">
        <v>0</v>
      </c>
      <c r="L27" s="28">
        <v>0</v>
      </c>
      <c r="M27" s="28">
        <v>0</v>
      </c>
      <c r="N27" s="28">
        <v>0</v>
      </c>
      <c r="O27" s="28">
        <v>0</v>
      </c>
      <c r="P27" s="28">
        <v>0</v>
      </c>
      <c r="Q27" s="28">
        <v>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4.6657000000000002</v>
      </c>
      <c r="X27" s="28">
        <v>0</v>
      </c>
      <c r="Y27" s="28">
        <v>0</v>
      </c>
      <c r="Z27" s="28">
        <v>0</v>
      </c>
      <c r="AA27" s="28">
        <v>0</v>
      </c>
      <c r="AB27" s="28">
        <v>5.5872000000000002</v>
      </c>
      <c r="AC27" s="28">
        <v>16.6355</v>
      </c>
      <c r="AD27" s="28">
        <v>10.796099999999999</v>
      </c>
      <c r="AE27" s="28">
        <v>0</v>
      </c>
      <c r="AF27" s="28">
        <v>0</v>
      </c>
      <c r="AH27" s="47"/>
    </row>
    <row r="28" spans="1:34" x14ac:dyDescent="0.25">
      <c r="A28" s="27">
        <v>26</v>
      </c>
      <c r="B28" s="28">
        <v>0</v>
      </c>
      <c r="C28" s="28">
        <v>0</v>
      </c>
      <c r="D28" s="28">
        <v>0</v>
      </c>
      <c r="E28" s="28">
        <v>15.8207</v>
      </c>
      <c r="F28" s="28">
        <v>4.9664000000000001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28">
        <v>0</v>
      </c>
      <c r="N28" s="28">
        <v>0</v>
      </c>
      <c r="O28" s="28">
        <v>0</v>
      </c>
      <c r="P28" s="28">
        <v>0</v>
      </c>
      <c r="Q28" s="28">
        <v>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5.5872000000000002</v>
      </c>
      <c r="AC28" s="28">
        <v>15.296900000000001</v>
      </c>
      <c r="AD28" s="28">
        <v>10.796099999999999</v>
      </c>
      <c r="AE28" s="28">
        <v>0</v>
      </c>
      <c r="AF28" s="28">
        <v>0</v>
      </c>
      <c r="AH28" s="47"/>
    </row>
    <row r="29" spans="1:34" x14ac:dyDescent="0.25">
      <c r="A29" s="27">
        <v>27</v>
      </c>
      <c r="B29" s="28">
        <v>4.8597000000000001</v>
      </c>
      <c r="C29" s="28">
        <v>4.8596999999999992</v>
      </c>
      <c r="D29" s="28">
        <v>0</v>
      </c>
      <c r="E29" s="28">
        <v>14.7925</v>
      </c>
      <c r="F29" s="28">
        <v>4.9664000000000001</v>
      </c>
      <c r="G29" s="28">
        <v>0</v>
      </c>
      <c r="H29" s="28">
        <v>0</v>
      </c>
      <c r="I29" s="28">
        <v>0</v>
      </c>
      <c r="J29" s="28">
        <v>0</v>
      </c>
      <c r="K29" s="28">
        <v>0</v>
      </c>
      <c r="L29" s="28">
        <v>0</v>
      </c>
      <c r="M29" s="28">
        <v>0</v>
      </c>
      <c r="N29" s="28">
        <v>0</v>
      </c>
      <c r="O29" s="28">
        <v>0</v>
      </c>
      <c r="P29" s="28">
        <v>0</v>
      </c>
      <c r="Q29" s="28">
        <v>0</v>
      </c>
      <c r="R29" s="28">
        <v>0</v>
      </c>
      <c r="S29" s="28">
        <v>0</v>
      </c>
      <c r="T29" s="28">
        <v>4.6559999999999997</v>
      </c>
      <c r="U29" s="28">
        <v>5.3155999999999999</v>
      </c>
      <c r="V29" s="28">
        <v>5.3155999999999999</v>
      </c>
      <c r="W29" s="28">
        <v>6.2468000000000004</v>
      </c>
      <c r="X29" s="28">
        <v>6.2468000000000004</v>
      </c>
      <c r="Y29" s="28">
        <v>6.2370999999999999</v>
      </c>
      <c r="Z29" s="28">
        <v>5.3059000000000003</v>
      </c>
      <c r="AA29" s="28">
        <v>7.1683000000000003</v>
      </c>
      <c r="AB29" s="28">
        <v>7.1683000000000003</v>
      </c>
      <c r="AC29" s="28">
        <v>18.342700000000001</v>
      </c>
      <c r="AD29" s="28">
        <v>11.446</v>
      </c>
      <c r="AE29" s="28">
        <v>0</v>
      </c>
      <c r="AF29" s="28">
        <v>0</v>
      </c>
      <c r="AH29" s="47"/>
    </row>
    <row r="30" spans="1:34" x14ac:dyDescent="0.25">
      <c r="A30" s="27">
        <v>28</v>
      </c>
      <c r="B30" s="28">
        <v>5.8879000000000001</v>
      </c>
      <c r="C30" s="28">
        <v>5.8879000000000001</v>
      </c>
      <c r="D30" s="28">
        <v>0</v>
      </c>
      <c r="E30" s="28">
        <v>14.0359</v>
      </c>
      <c r="F30" s="28">
        <v>5.1506999999999996</v>
      </c>
      <c r="G30" s="28">
        <v>0</v>
      </c>
      <c r="H30" s="28">
        <v>0</v>
      </c>
      <c r="I30" s="28">
        <v>0</v>
      </c>
      <c r="J30" s="28">
        <v>0</v>
      </c>
      <c r="K30" s="28">
        <v>5.1119000000000003</v>
      </c>
      <c r="L30" s="28">
        <v>0</v>
      </c>
      <c r="M30" s="28">
        <v>0</v>
      </c>
      <c r="N30" s="28">
        <v>0</v>
      </c>
      <c r="O30" s="28">
        <v>0</v>
      </c>
      <c r="P30" s="28">
        <v>0</v>
      </c>
      <c r="Q30" s="28">
        <v>0</v>
      </c>
      <c r="R30" s="28">
        <v>0</v>
      </c>
      <c r="S30" s="28">
        <v>4.8403</v>
      </c>
      <c r="T30" s="28">
        <v>5.5872000000000002</v>
      </c>
      <c r="U30" s="28">
        <v>5.8781999999999996</v>
      </c>
      <c r="V30" s="28">
        <v>5.8781999999999996</v>
      </c>
      <c r="W30" s="28">
        <v>5.9752000000000001</v>
      </c>
      <c r="X30" s="28">
        <v>5.9752000000000001</v>
      </c>
      <c r="Y30" s="28">
        <v>5.9558</v>
      </c>
      <c r="Z30" s="28">
        <v>5.9558</v>
      </c>
      <c r="AA30" s="28">
        <v>7.8182</v>
      </c>
      <c r="AB30" s="28">
        <v>7.7309000000000001</v>
      </c>
      <c r="AC30" s="28">
        <v>18.9053</v>
      </c>
      <c r="AD30" s="28">
        <v>11.077400000000001</v>
      </c>
      <c r="AE30" s="28">
        <v>0</v>
      </c>
      <c r="AF30" s="28">
        <v>0</v>
      </c>
      <c r="AH30" s="47"/>
    </row>
    <row r="31" spans="1:34" x14ac:dyDescent="0.25">
      <c r="A31" s="27">
        <v>29</v>
      </c>
      <c r="B31" s="28">
        <v>6.5377999999999998</v>
      </c>
      <c r="C31" s="28">
        <v>6.5377999999999998</v>
      </c>
      <c r="D31" s="28">
        <v>0</v>
      </c>
      <c r="E31" s="28">
        <v>12.348100000000001</v>
      </c>
      <c r="F31" s="28">
        <v>6.1788999999999996</v>
      </c>
      <c r="G31" s="28">
        <v>0</v>
      </c>
      <c r="H31" s="28">
        <v>0</v>
      </c>
      <c r="I31" s="28">
        <v>0</v>
      </c>
      <c r="J31" s="28">
        <v>0</v>
      </c>
      <c r="K31" s="28">
        <v>5.4805000000000001</v>
      </c>
      <c r="L31" s="28">
        <v>5.1119000000000003</v>
      </c>
      <c r="M31" s="28">
        <v>0</v>
      </c>
      <c r="N31" s="28">
        <v>0</v>
      </c>
      <c r="O31" s="28">
        <v>0</v>
      </c>
      <c r="P31" s="28">
        <v>4.6463000000000001</v>
      </c>
      <c r="Q31" s="28">
        <v>4.6463000000000001</v>
      </c>
      <c r="R31" s="28">
        <v>5.8685</v>
      </c>
      <c r="S31" s="28">
        <v>5.5872000000000002</v>
      </c>
      <c r="T31" s="28">
        <v>6.7996999999999996</v>
      </c>
      <c r="U31" s="28">
        <v>6.6250999999999998</v>
      </c>
      <c r="V31" s="28">
        <v>6.7123999999999997</v>
      </c>
      <c r="W31" s="28">
        <v>6.8094000000000001</v>
      </c>
      <c r="X31" s="28">
        <v>6.9063999999999997</v>
      </c>
      <c r="Y31" s="28">
        <v>6.8869999999999996</v>
      </c>
      <c r="Z31" s="28">
        <v>6.8869999999999996</v>
      </c>
      <c r="AA31" s="28">
        <v>8.7493999999999996</v>
      </c>
      <c r="AB31" s="28">
        <v>8.6621000000000006</v>
      </c>
      <c r="AC31" s="28">
        <v>19.836500000000001</v>
      </c>
      <c r="AD31" s="28">
        <v>11.0871</v>
      </c>
      <c r="AE31" s="28">
        <v>0</v>
      </c>
      <c r="AF31" s="28">
        <v>0</v>
      </c>
      <c r="AH31" s="47"/>
    </row>
    <row r="32" spans="1:34" x14ac:dyDescent="0.25">
      <c r="A32" s="27">
        <v>30</v>
      </c>
      <c r="B32" s="28">
        <v>6.4504999999999999</v>
      </c>
      <c r="C32" s="28">
        <v>6.4504999999999999</v>
      </c>
      <c r="D32" s="28">
        <v>0</v>
      </c>
      <c r="E32" s="28">
        <v>9.7387999999999995</v>
      </c>
      <c r="F32" s="28">
        <v>7.2168000000000001</v>
      </c>
      <c r="G32" s="28">
        <v>0</v>
      </c>
      <c r="H32" s="28">
        <v>0</v>
      </c>
      <c r="I32" s="28">
        <v>0</v>
      </c>
      <c r="J32" s="28">
        <v>0</v>
      </c>
      <c r="K32" s="28">
        <v>5.8491</v>
      </c>
      <c r="L32" s="28">
        <v>6.3147000000000002</v>
      </c>
      <c r="M32" s="28">
        <v>0</v>
      </c>
      <c r="N32" s="28">
        <v>0</v>
      </c>
      <c r="O32" s="28">
        <v>0</v>
      </c>
      <c r="P32" s="28">
        <v>5.8491</v>
      </c>
      <c r="Q32" s="28">
        <v>5.8491</v>
      </c>
      <c r="R32" s="28">
        <v>6.7996999999999996</v>
      </c>
      <c r="S32" s="28">
        <v>6.4310999999999998</v>
      </c>
      <c r="T32" s="28">
        <v>8.2934999999999999</v>
      </c>
      <c r="U32" s="28">
        <v>7.6532999999999998</v>
      </c>
      <c r="V32" s="28">
        <v>7.7405999999999997</v>
      </c>
      <c r="W32" s="28">
        <v>7.8376000000000001</v>
      </c>
      <c r="X32" s="28">
        <v>7.9249000000000001</v>
      </c>
      <c r="Y32" s="28">
        <v>7.9151999999999996</v>
      </c>
      <c r="Z32" s="28">
        <v>7.9151999999999996</v>
      </c>
      <c r="AA32" s="28">
        <v>8.8463999999999992</v>
      </c>
      <c r="AB32" s="28">
        <v>9.5932999999999993</v>
      </c>
      <c r="AC32" s="28">
        <v>20.767700000000001</v>
      </c>
      <c r="AD32" s="28">
        <v>10.155900000000001</v>
      </c>
      <c r="AE32" s="28">
        <v>0</v>
      </c>
      <c r="AF32" s="28">
        <v>0</v>
      </c>
      <c r="AH32" s="47"/>
    </row>
    <row r="33" spans="1:34" x14ac:dyDescent="0.25">
      <c r="A33" s="27">
        <v>31</v>
      </c>
      <c r="B33" s="28">
        <v>7.1003999999999996</v>
      </c>
      <c r="C33" s="28">
        <v>7.1004000000000005</v>
      </c>
      <c r="D33" s="28">
        <v>0</v>
      </c>
      <c r="E33" s="28">
        <v>8.0510000000000002</v>
      </c>
      <c r="F33" s="28">
        <v>8.2449999999999992</v>
      </c>
      <c r="G33" s="28">
        <v>0</v>
      </c>
      <c r="H33" s="28">
        <v>5.5289999999999999</v>
      </c>
      <c r="I33" s="28">
        <v>5.3446999999999996</v>
      </c>
      <c r="J33" s="28">
        <v>5.0633999999999997</v>
      </c>
      <c r="K33" s="28">
        <v>7.2458999999999998</v>
      </c>
      <c r="L33" s="28">
        <v>9.2926000000000002</v>
      </c>
      <c r="M33" s="28">
        <v>0</v>
      </c>
      <c r="N33" s="28">
        <v>0</v>
      </c>
      <c r="O33" s="28">
        <v>4.9276</v>
      </c>
      <c r="P33" s="28">
        <v>7.1489000000000003</v>
      </c>
      <c r="Q33" s="28">
        <v>7.1489000000000003</v>
      </c>
      <c r="R33" s="28">
        <v>7.6436000000000002</v>
      </c>
      <c r="S33" s="28">
        <v>7.3623000000000003</v>
      </c>
      <c r="T33" s="28">
        <v>9.6903000000000006</v>
      </c>
      <c r="U33" s="28">
        <v>8.4875000000000007</v>
      </c>
      <c r="V33" s="28">
        <v>9.6029999999999998</v>
      </c>
      <c r="W33" s="28">
        <v>9.7873000000000001</v>
      </c>
      <c r="X33" s="28">
        <v>8.8560999999999996</v>
      </c>
      <c r="Y33" s="28">
        <v>8.8463999999999992</v>
      </c>
      <c r="Z33" s="28">
        <v>8.8463999999999992</v>
      </c>
      <c r="AA33" s="28">
        <v>9.7775999999999996</v>
      </c>
      <c r="AB33" s="28">
        <v>10.5245</v>
      </c>
      <c r="AC33" s="28">
        <v>21.698899999999998</v>
      </c>
      <c r="AD33" s="28">
        <v>12.0183</v>
      </c>
      <c r="AE33" s="28">
        <v>5.2088999999999999</v>
      </c>
      <c r="AF33" s="28">
        <v>0</v>
      </c>
      <c r="AH33" s="47"/>
    </row>
    <row r="34" spans="1:34" x14ac:dyDescent="0.25">
      <c r="A34" s="27">
        <v>32</v>
      </c>
      <c r="B34" s="28">
        <v>7.8472999999999997</v>
      </c>
      <c r="C34" s="28">
        <v>7.8472999999999997</v>
      </c>
      <c r="D34" s="28">
        <v>5.2380000000000004</v>
      </c>
      <c r="E34" s="28">
        <v>6.4602000000000004</v>
      </c>
      <c r="F34" s="28">
        <v>9.2731999999999992</v>
      </c>
      <c r="G34" s="28">
        <v>5.6162999999999998</v>
      </c>
      <c r="H34" s="28">
        <v>6.8384999999999998</v>
      </c>
      <c r="I34" s="28">
        <v>6.5571999999999999</v>
      </c>
      <c r="J34" s="28">
        <v>6.1788999999999996</v>
      </c>
      <c r="K34" s="28">
        <v>7.5271999999999997</v>
      </c>
      <c r="L34" s="28">
        <v>10.408099999999999</v>
      </c>
      <c r="M34" s="28">
        <v>5.3932000000000002</v>
      </c>
      <c r="N34" s="28">
        <v>5.7618</v>
      </c>
      <c r="O34" s="28">
        <v>6.2274000000000003</v>
      </c>
      <c r="P34" s="28">
        <v>7.7115</v>
      </c>
      <c r="Q34" s="28">
        <v>7.7115</v>
      </c>
      <c r="R34" s="28">
        <v>8.9434000000000005</v>
      </c>
      <c r="S34" s="28">
        <v>8.2934999999999999</v>
      </c>
      <c r="T34" s="28">
        <v>11.2714</v>
      </c>
      <c r="U34" s="28">
        <v>9.6029999999999998</v>
      </c>
      <c r="V34" s="28">
        <v>10.6312</v>
      </c>
      <c r="W34" s="28">
        <v>10.9125</v>
      </c>
      <c r="X34" s="28">
        <v>10.0686</v>
      </c>
      <c r="Y34" s="28">
        <v>10.0589</v>
      </c>
      <c r="Z34" s="28">
        <v>10.0589</v>
      </c>
      <c r="AA34" s="28">
        <v>10.0589</v>
      </c>
      <c r="AB34" s="28">
        <v>11.64</v>
      </c>
      <c r="AC34" s="28">
        <v>23.7456</v>
      </c>
      <c r="AD34" s="28">
        <v>12.2026</v>
      </c>
      <c r="AE34" s="28">
        <v>6.4310999999999998</v>
      </c>
      <c r="AF34" s="28">
        <v>0</v>
      </c>
      <c r="AH34" s="47"/>
    </row>
    <row r="35" spans="1:34" x14ac:dyDescent="0.25">
      <c r="A35" s="27">
        <v>33</v>
      </c>
      <c r="B35" s="28">
        <v>8.3129000000000008</v>
      </c>
      <c r="C35" s="28">
        <v>8.3129000000000008</v>
      </c>
      <c r="D35" s="28">
        <v>6.5571999999999999</v>
      </c>
      <c r="E35" s="28">
        <v>6.4602000000000004</v>
      </c>
      <c r="F35" s="28">
        <v>10.4857</v>
      </c>
      <c r="G35" s="28">
        <v>7.3914</v>
      </c>
      <c r="H35" s="28">
        <v>8.7105999999999995</v>
      </c>
      <c r="I35" s="28">
        <v>8.3323</v>
      </c>
      <c r="J35" s="28">
        <v>10.573</v>
      </c>
      <c r="K35" s="28">
        <v>9.3895999999999997</v>
      </c>
      <c r="L35" s="28">
        <v>12.0862</v>
      </c>
      <c r="M35" s="28">
        <v>6.5960000000000001</v>
      </c>
      <c r="N35" s="28">
        <v>6.1303999999999998</v>
      </c>
      <c r="O35" s="28">
        <v>7.7115</v>
      </c>
      <c r="P35" s="28">
        <v>9.0113000000000003</v>
      </c>
      <c r="Q35" s="28">
        <v>9.0113000000000003</v>
      </c>
      <c r="R35" s="28">
        <v>9.5060000000000002</v>
      </c>
      <c r="S35" s="28">
        <v>9.0404</v>
      </c>
      <c r="T35" s="28">
        <v>12.4839</v>
      </c>
      <c r="U35" s="28">
        <v>10.3499</v>
      </c>
      <c r="V35" s="28">
        <v>10.5342</v>
      </c>
      <c r="W35" s="28">
        <v>10.8155</v>
      </c>
      <c r="X35" s="28">
        <v>10.9125</v>
      </c>
      <c r="Y35" s="28">
        <v>10.8931</v>
      </c>
      <c r="Z35" s="28">
        <v>10.8931</v>
      </c>
      <c r="AA35" s="28">
        <v>10.8931</v>
      </c>
      <c r="AB35" s="28">
        <v>12.4742</v>
      </c>
      <c r="AC35" s="28">
        <v>21.786200000000001</v>
      </c>
      <c r="AD35" s="28">
        <v>11.1744</v>
      </c>
      <c r="AE35" s="28">
        <v>7.2652999999999999</v>
      </c>
      <c r="AF35" s="28">
        <v>0</v>
      </c>
      <c r="AH35" s="47"/>
    </row>
    <row r="36" spans="1:34" x14ac:dyDescent="0.25">
      <c r="A36" s="27">
        <v>34</v>
      </c>
      <c r="B36" s="28">
        <v>8.4099000000000004</v>
      </c>
      <c r="C36" s="28">
        <v>8.4099000000000004</v>
      </c>
      <c r="D36" s="28">
        <v>7.5853999999999999</v>
      </c>
      <c r="E36" s="28">
        <v>8.1382999999999992</v>
      </c>
      <c r="F36" s="28">
        <v>11.329599999999999</v>
      </c>
      <c r="G36" s="28">
        <v>9.0792000000000002</v>
      </c>
      <c r="H36" s="28">
        <v>10.398400000000001</v>
      </c>
      <c r="I36" s="28">
        <v>9.9230999999999998</v>
      </c>
      <c r="J36" s="28">
        <v>12.076499999999999</v>
      </c>
      <c r="K36" s="28">
        <v>13.7546</v>
      </c>
      <c r="L36" s="28">
        <v>13.4733</v>
      </c>
      <c r="M36" s="28">
        <v>8.4583999999999993</v>
      </c>
      <c r="N36" s="28">
        <v>8.0898000000000003</v>
      </c>
      <c r="O36" s="28">
        <v>8.6426999999999996</v>
      </c>
      <c r="P36" s="28">
        <v>10.2141</v>
      </c>
      <c r="Q36" s="28">
        <v>9.5641999999999996</v>
      </c>
      <c r="R36" s="28">
        <v>10.9998</v>
      </c>
      <c r="S36" s="28">
        <v>10.155900000000001</v>
      </c>
      <c r="T36" s="28">
        <v>14.259</v>
      </c>
      <c r="U36" s="28">
        <v>11.475099999999999</v>
      </c>
      <c r="V36" s="28">
        <v>11.6594</v>
      </c>
      <c r="W36" s="28">
        <v>12.028</v>
      </c>
      <c r="X36" s="28">
        <v>12.212300000000001</v>
      </c>
      <c r="Y36" s="28">
        <v>12.2026</v>
      </c>
      <c r="Z36" s="28">
        <v>12.2026</v>
      </c>
      <c r="AA36" s="28">
        <v>12.2026</v>
      </c>
      <c r="AB36" s="28">
        <v>13.6867</v>
      </c>
      <c r="AC36" s="28">
        <v>19.273900000000001</v>
      </c>
      <c r="AD36" s="28">
        <v>11.077400000000001</v>
      </c>
      <c r="AE36" s="28">
        <v>8.4778000000000002</v>
      </c>
      <c r="AF36" s="28">
        <v>0</v>
      </c>
      <c r="AH36" s="47"/>
    </row>
    <row r="37" spans="1:34" x14ac:dyDescent="0.25">
      <c r="A37" s="27">
        <v>35</v>
      </c>
      <c r="B37" s="28">
        <v>8.5068999999999999</v>
      </c>
      <c r="C37" s="28">
        <v>8.5068999999999999</v>
      </c>
      <c r="D37" s="28">
        <v>8.5166000000000004</v>
      </c>
      <c r="E37" s="28">
        <v>9.5545000000000009</v>
      </c>
      <c r="F37" s="28">
        <v>12.076499999999999</v>
      </c>
      <c r="G37" s="28">
        <v>10.573</v>
      </c>
      <c r="H37" s="28">
        <v>11.9892</v>
      </c>
      <c r="I37" s="28">
        <v>11.426600000000001</v>
      </c>
      <c r="J37" s="28">
        <v>13.483000000000001</v>
      </c>
      <c r="K37" s="28">
        <v>15.335699999999999</v>
      </c>
      <c r="L37" s="28">
        <v>15.151400000000001</v>
      </c>
      <c r="M37" s="28">
        <v>9.5739000000000001</v>
      </c>
      <c r="N37" s="28">
        <v>9.3895999999999997</v>
      </c>
      <c r="O37" s="28">
        <v>10.505100000000001</v>
      </c>
      <c r="P37" s="28">
        <v>12.076499999999999</v>
      </c>
      <c r="Q37" s="28">
        <v>11.426600000000001</v>
      </c>
      <c r="R37" s="28">
        <v>11.930999999999999</v>
      </c>
      <c r="S37" s="28">
        <v>11.2714</v>
      </c>
      <c r="T37" s="28">
        <v>16.121400000000001</v>
      </c>
      <c r="U37" s="28">
        <v>12.677899999999999</v>
      </c>
      <c r="V37" s="28">
        <v>12.959199999999999</v>
      </c>
      <c r="W37" s="28">
        <v>13.3375</v>
      </c>
      <c r="X37" s="28">
        <v>13.521800000000001</v>
      </c>
      <c r="Y37" s="28">
        <v>13.5024</v>
      </c>
      <c r="Z37" s="28">
        <v>13.5024</v>
      </c>
      <c r="AA37" s="28">
        <v>13.5024</v>
      </c>
      <c r="AB37" s="28">
        <v>14.9962</v>
      </c>
      <c r="AC37" s="28">
        <v>18.721</v>
      </c>
      <c r="AD37" s="28">
        <v>18.623999999999999</v>
      </c>
      <c r="AE37" s="28">
        <v>15.9274</v>
      </c>
      <c r="AF37" s="28">
        <v>0</v>
      </c>
      <c r="AH37" s="47"/>
    </row>
    <row r="38" spans="1:34" x14ac:dyDescent="0.25">
      <c r="A38" s="27">
        <v>36</v>
      </c>
      <c r="B38" s="28">
        <v>9.8066999999999993</v>
      </c>
      <c r="C38" s="28">
        <v>9.8066999999999993</v>
      </c>
      <c r="D38" s="28">
        <v>9.8261000000000003</v>
      </c>
      <c r="E38" s="28">
        <v>11.5139</v>
      </c>
      <c r="F38" s="28">
        <v>13.2987</v>
      </c>
      <c r="G38" s="28">
        <v>12.357799999999999</v>
      </c>
      <c r="H38" s="28">
        <v>13.948600000000001</v>
      </c>
      <c r="I38" s="28">
        <v>13.2987</v>
      </c>
      <c r="J38" s="28">
        <v>15.161099999999999</v>
      </c>
      <c r="K38" s="28">
        <v>17.188400000000001</v>
      </c>
      <c r="L38" s="28">
        <v>16.819800000000001</v>
      </c>
      <c r="M38" s="28">
        <v>11.426600000000001</v>
      </c>
      <c r="N38" s="28">
        <v>11.3393</v>
      </c>
      <c r="O38" s="28">
        <v>11.436299999999999</v>
      </c>
      <c r="P38" s="28">
        <v>13.289</v>
      </c>
      <c r="Q38" s="28">
        <v>12.7264</v>
      </c>
      <c r="R38" s="28">
        <v>13.7934</v>
      </c>
      <c r="S38" s="28">
        <v>12.677899999999999</v>
      </c>
      <c r="T38" s="28">
        <v>18.449400000000001</v>
      </c>
      <c r="U38" s="28">
        <v>14.1717</v>
      </c>
      <c r="V38" s="28">
        <v>14.452999999999999</v>
      </c>
      <c r="W38" s="28">
        <v>15.015599999999999</v>
      </c>
      <c r="X38" s="28">
        <v>15.1999</v>
      </c>
      <c r="Y38" s="28">
        <v>15.1805</v>
      </c>
      <c r="Z38" s="28">
        <v>15.1805</v>
      </c>
      <c r="AA38" s="28">
        <v>15.1805</v>
      </c>
      <c r="AB38" s="28">
        <v>16.577300000000001</v>
      </c>
      <c r="AC38" s="28">
        <v>18.439699999999998</v>
      </c>
      <c r="AD38" s="28">
        <v>18.342700000000001</v>
      </c>
      <c r="AE38" s="28">
        <v>16.6646</v>
      </c>
      <c r="AF38" s="28">
        <v>0</v>
      </c>
      <c r="AH38" s="47"/>
    </row>
    <row r="39" spans="1:34" x14ac:dyDescent="0.25">
      <c r="A39" s="27">
        <v>37</v>
      </c>
      <c r="B39" s="28">
        <v>11.116199999999999</v>
      </c>
      <c r="C39" s="28">
        <v>11.116200000000001</v>
      </c>
      <c r="D39" s="28">
        <v>11.1356</v>
      </c>
      <c r="E39" s="28">
        <v>13.0174</v>
      </c>
      <c r="F39" s="28">
        <v>14.511200000000001</v>
      </c>
      <c r="G39" s="28">
        <v>14.0456</v>
      </c>
      <c r="H39" s="28">
        <v>15.6364</v>
      </c>
      <c r="I39" s="28">
        <v>14.8895</v>
      </c>
      <c r="J39" s="28">
        <v>16.6646</v>
      </c>
      <c r="K39" s="28">
        <v>18.866499999999998</v>
      </c>
      <c r="L39" s="28">
        <v>18.4009</v>
      </c>
      <c r="M39" s="28">
        <v>12.639099999999999</v>
      </c>
      <c r="N39" s="28">
        <v>12.5421</v>
      </c>
      <c r="O39" s="28">
        <v>13.667299999999999</v>
      </c>
      <c r="P39" s="28">
        <v>15.1417</v>
      </c>
      <c r="Q39" s="28">
        <v>14.588800000000001</v>
      </c>
      <c r="R39" s="28">
        <v>14.724600000000001</v>
      </c>
      <c r="S39" s="28">
        <v>13.7934</v>
      </c>
      <c r="T39" s="28">
        <v>20.3215</v>
      </c>
      <c r="U39" s="28">
        <v>15.3842</v>
      </c>
      <c r="V39" s="28">
        <v>15.762499999999999</v>
      </c>
      <c r="W39" s="28">
        <v>16.3154</v>
      </c>
      <c r="X39" s="28">
        <v>16.499700000000001</v>
      </c>
      <c r="Y39" s="28">
        <v>16.4803</v>
      </c>
      <c r="Z39" s="28">
        <v>16.4803</v>
      </c>
      <c r="AA39" s="28">
        <v>16.4803</v>
      </c>
      <c r="AB39" s="28">
        <v>15.9177</v>
      </c>
      <c r="AC39" s="28">
        <v>19.642499999999998</v>
      </c>
      <c r="AD39" s="28">
        <v>18.623999999999999</v>
      </c>
      <c r="AE39" s="28">
        <v>16.945900000000002</v>
      </c>
      <c r="AF39" s="28">
        <v>0</v>
      </c>
      <c r="AH39" s="47"/>
    </row>
    <row r="40" spans="1:34" x14ac:dyDescent="0.25">
      <c r="A40" s="27">
        <v>38</v>
      </c>
      <c r="B40" s="28">
        <v>12.891299999999999</v>
      </c>
      <c r="C40" s="28">
        <v>12.891300000000001</v>
      </c>
      <c r="D40" s="28">
        <v>12.4451</v>
      </c>
      <c r="E40" s="28">
        <v>13.667299999999999</v>
      </c>
      <c r="F40" s="28">
        <v>15.6364</v>
      </c>
      <c r="G40" s="28">
        <v>15.723699999999999</v>
      </c>
      <c r="H40" s="28">
        <v>17.508500000000002</v>
      </c>
      <c r="I40" s="28">
        <v>16.6646</v>
      </c>
      <c r="J40" s="28">
        <v>18.255400000000002</v>
      </c>
      <c r="K40" s="28">
        <v>20.5349</v>
      </c>
      <c r="L40" s="28">
        <v>19.8947</v>
      </c>
      <c r="M40" s="28">
        <v>14.404500000000001</v>
      </c>
      <c r="N40" s="28">
        <v>14.5015</v>
      </c>
      <c r="O40" s="28">
        <v>14.588800000000001</v>
      </c>
      <c r="P40" s="28">
        <v>15.791600000000001</v>
      </c>
      <c r="Q40" s="28">
        <v>15.1417</v>
      </c>
      <c r="R40" s="28">
        <v>16.499700000000001</v>
      </c>
      <c r="S40" s="28">
        <v>15.0059</v>
      </c>
      <c r="T40" s="28">
        <v>22.368200000000002</v>
      </c>
      <c r="U40" s="28">
        <v>16.6937</v>
      </c>
      <c r="V40" s="28">
        <v>17.0623</v>
      </c>
      <c r="W40" s="28">
        <v>17.712199999999999</v>
      </c>
      <c r="X40" s="28">
        <v>17.993500000000001</v>
      </c>
      <c r="Y40" s="28">
        <v>17.9741</v>
      </c>
      <c r="Z40" s="28">
        <v>17.9741</v>
      </c>
      <c r="AA40" s="28">
        <v>17.9741</v>
      </c>
      <c r="AB40" s="28">
        <v>17.314499999999999</v>
      </c>
      <c r="AC40" s="28">
        <v>20.1081</v>
      </c>
      <c r="AD40" s="28">
        <v>19.089600000000001</v>
      </c>
      <c r="AE40" s="28">
        <v>18.342700000000001</v>
      </c>
      <c r="AF40" s="28">
        <v>0</v>
      </c>
      <c r="AH40" s="47"/>
    </row>
    <row r="41" spans="1:34" x14ac:dyDescent="0.25">
      <c r="A41" s="27">
        <v>39</v>
      </c>
      <c r="B41" s="28">
        <v>14.8604</v>
      </c>
      <c r="C41" s="28">
        <v>14.8604</v>
      </c>
      <c r="D41" s="28">
        <v>13.7643</v>
      </c>
      <c r="E41" s="28">
        <v>14.229900000000001</v>
      </c>
      <c r="F41" s="28">
        <v>16.761600000000001</v>
      </c>
      <c r="G41" s="28">
        <v>17.4115</v>
      </c>
      <c r="H41" s="28">
        <v>19.196300000000001</v>
      </c>
      <c r="I41" s="28">
        <v>18.255400000000002</v>
      </c>
      <c r="J41" s="28">
        <v>19.749199999999998</v>
      </c>
      <c r="K41" s="28">
        <v>22.213000000000001</v>
      </c>
      <c r="L41" s="28">
        <v>21.747399999999999</v>
      </c>
      <c r="M41" s="28">
        <v>16.2669</v>
      </c>
      <c r="N41" s="28">
        <v>16.4512</v>
      </c>
      <c r="O41" s="28">
        <v>16.082599999999999</v>
      </c>
      <c r="P41" s="28">
        <v>17.654</v>
      </c>
      <c r="Q41" s="28">
        <v>17.004100000000001</v>
      </c>
      <c r="R41" s="28">
        <v>17.430900000000001</v>
      </c>
      <c r="S41" s="28">
        <v>16.121400000000001</v>
      </c>
      <c r="T41" s="28">
        <v>24.230599999999999</v>
      </c>
      <c r="U41" s="28">
        <v>17.906199999999998</v>
      </c>
      <c r="V41" s="28">
        <v>18.3718</v>
      </c>
      <c r="W41" s="28">
        <v>19.021699999999999</v>
      </c>
      <c r="X41" s="28">
        <v>19.303000000000001</v>
      </c>
      <c r="Y41" s="28">
        <v>19.273900000000001</v>
      </c>
      <c r="Z41" s="28">
        <v>19.273900000000001</v>
      </c>
      <c r="AA41" s="28">
        <v>19.273900000000001</v>
      </c>
      <c r="AB41" s="28">
        <v>18.527000000000001</v>
      </c>
      <c r="AC41" s="28">
        <v>21.320599999999999</v>
      </c>
      <c r="AD41" s="28">
        <v>19.458200000000001</v>
      </c>
      <c r="AE41" s="28">
        <v>18.711300000000001</v>
      </c>
      <c r="AF41" s="28">
        <v>0</v>
      </c>
      <c r="AH41" s="47"/>
    </row>
    <row r="42" spans="1:34" x14ac:dyDescent="0.25">
      <c r="A42" s="27">
        <v>40</v>
      </c>
      <c r="B42" s="28">
        <v>17.382400000000001</v>
      </c>
      <c r="C42" s="28">
        <v>17.382399999999997</v>
      </c>
      <c r="D42" s="28">
        <v>14.5985</v>
      </c>
      <c r="E42" s="28">
        <v>14.511200000000001</v>
      </c>
      <c r="F42" s="28">
        <v>17.508500000000002</v>
      </c>
      <c r="G42" s="28">
        <v>18.9053</v>
      </c>
      <c r="H42" s="28">
        <v>20.787099999999999</v>
      </c>
      <c r="I42" s="28">
        <v>19.758900000000001</v>
      </c>
      <c r="J42" s="28">
        <v>21.1557</v>
      </c>
      <c r="K42" s="28">
        <v>23.697099999999999</v>
      </c>
      <c r="L42" s="28">
        <v>23.0472</v>
      </c>
      <c r="M42" s="28">
        <v>17.382400000000001</v>
      </c>
      <c r="N42" s="28">
        <v>17.751000000000001</v>
      </c>
      <c r="O42" s="28">
        <v>17.382400000000001</v>
      </c>
      <c r="P42" s="28">
        <v>18.866499999999998</v>
      </c>
      <c r="Q42" s="28">
        <v>18.303899999999999</v>
      </c>
      <c r="R42" s="28">
        <v>18.914999999999999</v>
      </c>
      <c r="S42" s="28">
        <v>17.430900000000001</v>
      </c>
      <c r="T42" s="28">
        <v>26.374300000000002</v>
      </c>
      <c r="U42" s="28">
        <v>19.303000000000001</v>
      </c>
      <c r="V42" s="28">
        <v>19.768599999999999</v>
      </c>
      <c r="W42" s="28">
        <v>20.515499999999999</v>
      </c>
      <c r="X42" s="28">
        <v>20.796800000000001</v>
      </c>
      <c r="Y42" s="28">
        <v>20.767700000000001</v>
      </c>
      <c r="Z42" s="28">
        <v>19.9238</v>
      </c>
      <c r="AA42" s="28">
        <v>20.855</v>
      </c>
      <c r="AB42" s="28">
        <v>19.555199999999999</v>
      </c>
      <c r="AC42" s="28">
        <v>21.4176</v>
      </c>
      <c r="AD42" s="28">
        <v>27.004799999999999</v>
      </c>
      <c r="AE42" s="28">
        <v>19.642499999999998</v>
      </c>
      <c r="AF42" s="28">
        <v>0</v>
      </c>
      <c r="AH42" s="47"/>
    </row>
    <row r="43" spans="1:34" x14ac:dyDescent="0.25">
      <c r="A43" s="27">
        <v>41</v>
      </c>
      <c r="B43" s="28">
        <v>16.257200000000001</v>
      </c>
      <c r="C43" s="28">
        <v>16.257199999999997</v>
      </c>
      <c r="D43" s="28">
        <v>15.258100000000001</v>
      </c>
      <c r="E43" s="28">
        <v>27.712900000000001</v>
      </c>
      <c r="F43" s="28">
        <v>18.071100000000001</v>
      </c>
      <c r="G43" s="28">
        <v>19.933499999999999</v>
      </c>
      <c r="H43" s="28">
        <v>21.815300000000001</v>
      </c>
      <c r="I43" s="28">
        <v>20.787099999999999</v>
      </c>
      <c r="J43" s="28">
        <v>22.0869</v>
      </c>
      <c r="K43" s="28">
        <v>24.8126</v>
      </c>
      <c r="L43" s="28">
        <v>23.978400000000001</v>
      </c>
      <c r="M43" s="28">
        <v>18.032299999999999</v>
      </c>
      <c r="N43" s="28">
        <v>18.4009</v>
      </c>
      <c r="O43" s="28">
        <v>18.866499999999998</v>
      </c>
      <c r="P43" s="28">
        <v>20.1663</v>
      </c>
      <c r="Q43" s="28">
        <v>19.516400000000001</v>
      </c>
      <c r="R43" s="28">
        <v>19.855899999999998</v>
      </c>
      <c r="S43" s="28">
        <v>18.362100000000002</v>
      </c>
      <c r="T43" s="28">
        <v>27.771100000000001</v>
      </c>
      <c r="U43" s="28">
        <v>20.234200000000001</v>
      </c>
      <c r="V43" s="28">
        <v>20.6998</v>
      </c>
      <c r="W43" s="28">
        <v>24.240300000000001</v>
      </c>
      <c r="X43" s="28">
        <v>24.056000000000001</v>
      </c>
      <c r="Y43" s="28">
        <v>24.026900000000001</v>
      </c>
      <c r="Z43" s="28">
        <v>22.4361</v>
      </c>
      <c r="AA43" s="28">
        <v>23.3673</v>
      </c>
      <c r="AB43" s="28">
        <v>20.767700000000001</v>
      </c>
      <c r="AC43" s="28">
        <v>22.630099999999999</v>
      </c>
      <c r="AD43" s="28">
        <v>29.798400000000001</v>
      </c>
      <c r="AE43" s="28">
        <v>20.952000000000002</v>
      </c>
      <c r="AF43" s="28">
        <v>0</v>
      </c>
      <c r="AH43" s="47"/>
    </row>
    <row r="44" spans="1:34" x14ac:dyDescent="0.25">
      <c r="A44" s="27">
        <v>42</v>
      </c>
      <c r="B44" s="28">
        <v>15.7043</v>
      </c>
      <c r="C44" s="28">
        <v>15.7043</v>
      </c>
      <c r="D44" s="28">
        <v>15.6364</v>
      </c>
      <c r="E44" s="28">
        <v>28.1785</v>
      </c>
      <c r="F44" s="28">
        <v>18.449400000000001</v>
      </c>
      <c r="G44" s="28">
        <v>20.874400000000001</v>
      </c>
      <c r="H44" s="28">
        <v>22.9405</v>
      </c>
      <c r="I44" s="28">
        <v>21.815300000000001</v>
      </c>
      <c r="J44" s="28">
        <v>23.027799999999999</v>
      </c>
      <c r="K44" s="28">
        <v>25.7438</v>
      </c>
      <c r="L44" s="28">
        <v>24.909600000000001</v>
      </c>
      <c r="M44" s="28">
        <v>19.235099999999999</v>
      </c>
      <c r="N44" s="28">
        <v>18.769500000000001</v>
      </c>
      <c r="O44" s="28">
        <v>19.516400000000001</v>
      </c>
      <c r="P44" s="28">
        <v>20.719200000000001</v>
      </c>
      <c r="Q44" s="28">
        <v>20.1663</v>
      </c>
      <c r="R44" s="28">
        <v>20.408799999999999</v>
      </c>
      <c r="S44" s="28">
        <v>18.8277</v>
      </c>
      <c r="T44" s="28">
        <v>28.614999999999998</v>
      </c>
      <c r="U44" s="28">
        <v>20.796800000000001</v>
      </c>
      <c r="V44" s="28">
        <v>21.2624</v>
      </c>
      <c r="W44" s="28">
        <v>26.7623</v>
      </c>
      <c r="X44" s="28">
        <v>25.6371</v>
      </c>
      <c r="Y44" s="28">
        <v>25.608000000000001</v>
      </c>
      <c r="Z44" s="28">
        <v>23.648599999999998</v>
      </c>
      <c r="AA44" s="28">
        <v>24.579799999999999</v>
      </c>
      <c r="AB44" s="28">
        <v>22.067499999999999</v>
      </c>
      <c r="AC44" s="28">
        <v>23.9299</v>
      </c>
      <c r="AD44" s="28">
        <v>31.660799999999998</v>
      </c>
      <c r="AE44" s="28">
        <v>22.251799999999999</v>
      </c>
      <c r="AF44" s="28">
        <v>0</v>
      </c>
      <c r="AH44" s="47"/>
    </row>
    <row r="45" spans="1:34" x14ac:dyDescent="0.25">
      <c r="A45" s="27">
        <v>43</v>
      </c>
      <c r="B45" s="28">
        <v>16.538499999999999</v>
      </c>
      <c r="C45" s="28">
        <v>16.538499999999999</v>
      </c>
      <c r="D45" s="28">
        <v>16.567599999999999</v>
      </c>
      <c r="E45" s="28">
        <v>27.984500000000001</v>
      </c>
      <c r="F45" s="28">
        <v>19.196300000000001</v>
      </c>
      <c r="G45" s="28">
        <v>22.0869</v>
      </c>
      <c r="H45" s="28">
        <v>24.152999999999999</v>
      </c>
      <c r="I45" s="28">
        <v>22.9405</v>
      </c>
      <c r="J45" s="28">
        <v>24.056000000000001</v>
      </c>
      <c r="K45" s="28">
        <v>27.043600000000001</v>
      </c>
      <c r="L45" s="28">
        <v>26.025099999999998</v>
      </c>
      <c r="M45" s="28">
        <v>19.797699999999999</v>
      </c>
      <c r="N45" s="28">
        <v>19.4194</v>
      </c>
      <c r="O45" s="28">
        <v>20.1663</v>
      </c>
      <c r="P45" s="28">
        <v>21.3691</v>
      </c>
      <c r="Q45" s="28">
        <v>20.719200000000001</v>
      </c>
      <c r="R45" s="28">
        <v>20.505800000000001</v>
      </c>
      <c r="S45" s="28">
        <v>20.505800000000001</v>
      </c>
      <c r="T45" s="28">
        <v>30.758700000000001</v>
      </c>
      <c r="U45" s="28">
        <v>21.4467</v>
      </c>
      <c r="V45" s="28">
        <v>23.1248</v>
      </c>
      <c r="W45" s="28">
        <v>28.246400000000001</v>
      </c>
      <c r="X45" s="28">
        <v>27.1309</v>
      </c>
      <c r="Y45" s="28">
        <v>27.092099999999999</v>
      </c>
      <c r="Z45" s="28">
        <v>24.8611</v>
      </c>
      <c r="AA45" s="28">
        <v>24.579799999999999</v>
      </c>
      <c r="AB45" s="28">
        <v>23.28</v>
      </c>
      <c r="AC45" s="28">
        <v>27.936</v>
      </c>
      <c r="AD45" s="28">
        <v>33.523200000000003</v>
      </c>
      <c r="AE45" s="28">
        <v>24.395499999999998</v>
      </c>
      <c r="AF45" s="28">
        <v>0</v>
      </c>
      <c r="AH45" s="47"/>
    </row>
    <row r="46" spans="1:34" x14ac:dyDescent="0.25">
      <c r="A46" s="27">
        <v>44</v>
      </c>
      <c r="B46" s="28">
        <v>16.538499999999999</v>
      </c>
      <c r="C46" s="28">
        <v>16.538499999999999</v>
      </c>
      <c r="D46" s="28">
        <v>16.567599999999999</v>
      </c>
      <c r="E46" s="28">
        <v>27.0533</v>
      </c>
      <c r="F46" s="28">
        <v>19.196300000000001</v>
      </c>
      <c r="G46" s="28">
        <v>22.843499999999999</v>
      </c>
      <c r="H46" s="28">
        <v>24.899899999999999</v>
      </c>
      <c r="I46" s="28">
        <v>23.6874</v>
      </c>
      <c r="J46" s="28">
        <v>24.802900000000001</v>
      </c>
      <c r="K46" s="28">
        <v>27.877800000000001</v>
      </c>
      <c r="L46" s="28">
        <v>26.577999999999999</v>
      </c>
      <c r="M46" s="28">
        <v>20.447600000000001</v>
      </c>
      <c r="N46" s="28">
        <v>20.1663</v>
      </c>
      <c r="O46" s="28">
        <v>20.728899999999999</v>
      </c>
      <c r="P46" s="28">
        <v>22.018999999999998</v>
      </c>
      <c r="Q46" s="28">
        <v>20.719200000000001</v>
      </c>
      <c r="R46" s="28">
        <v>21.437000000000001</v>
      </c>
      <c r="S46" s="28">
        <v>21.1557</v>
      </c>
      <c r="T46" s="28">
        <v>31.689900000000002</v>
      </c>
      <c r="U46" s="28">
        <v>22.659199999999998</v>
      </c>
      <c r="V46" s="28">
        <v>23.959</v>
      </c>
      <c r="W46" s="28">
        <v>27.974799999999998</v>
      </c>
      <c r="X46" s="28">
        <v>27.033899999999999</v>
      </c>
      <c r="Y46" s="28">
        <v>27.004799999999999</v>
      </c>
      <c r="Z46" s="28">
        <v>24.8611</v>
      </c>
      <c r="AA46" s="28">
        <v>24.579799999999999</v>
      </c>
      <c r="AB46" s="28">
        <v>24.579799999999999</v>
      </c>
      <c r="AC46" s="28">
        <v>40.041600000000003</v>
      </c>
      <c r="AD46" s="28">
        <v>36.316800000000001</v>
      </c>
      <c r="AE46" s="28">
        <v>25.4237</v>
      </c>
      <c r="AF46" s="28">
        <v>0</v>
      </c>
      <c r="AH46" s="47"/>
    </row>
    <row r="47" spans="1:34" x14ac:dyDescent="0.25">
      <c r="A47" s="27">
        <v>45</v>
      </c>
      <c r="B47" s="28">
        <v>16.538499999999999</v>
      </c>
      <c r="C47" s="28">
        <v>16.538499999999999</v>
      </c>
      <c r="D47" s="28">
        <v>16.567599999999999</v>
      </c>
      <c r="E47" s="28">
        <v>26.112400000000001</v>
      </c>
      <c r="F47" s="28">
        <v>19.196300000000001</v>
      </c>
      <c r="G47" s="28">
        <v>23.309100000000001</v>
      </c>
      <c r="H47" s="28">
        <v>25.278199999999998</v>
      </c>
      <c r="I47" s="28">
        <v>24.0657</v>
      </c>
      <c r="J47" s="28">
        <v>24.9969</v>
      </c>
      <c r="K47" s="28">
        <v>28.159099999999999</v>
      </c>
      <c r="L47" s="28">
        <v>26.577999999999999</v>
      </c>
      <c r="M47" s="28">
        <v>20.447600000000001</v>
      </c>
      <c r="N47" s="28">
        <v>19.516400000000001</v>
      </c>
      <c r="O47" s="28">
        <v>20.728899999999999</v>
      </c>
      <c r="P47" s="28">
        <v>22.018999999999998</v>
      </c>
      <c r="Q47" s="28">
        <v>20.719200000000001</v>
      </c>
      <c r="R47" s="28">
        <v>21.437000000000001</v>
      </c>
      <c r="S47" s="28">
        <v>21.1557</v>
      </c>
      <c r="T47" s="28">
        <v>31.689900000000002</v>
      </c>
      <c r="U47" s="28">
        <v>22.659199999999998</v>
      </c>
      <c r="V47" s="28">
        <v>23.959</v>
      </c>
      <c r="W47" s="28">
        <v>27.974799999999998</v>
      </c>
      <c r="X47" s="28">
        <v>26.7623</v>
      </c>
      <c r="Y47" s="28">
        <v>26.723500000000001</v>
      </c>
      <c r="Z47" s="28">
        <v>24.8611</v>
      </c>
      <c r="AA47" s="28">
        <v>24.579799999999999</v>
      </c>
      <c r="AB47" s="28">
        <v>24.579799999999999</v>
      </c>
      <c r="AC47" s="28">
        <v>40.041600000000003</v>
      </c>
      <c r="AD47" s="28">
        <v>36.316800000000001</v>
      </c>
      <c r="AE47" s="28">
        <v>25.4237</v>
      </c>
      <c r="AF47" s="28">
        <v>0</v>
      </c>
      <c r="AH47" s="47"/>
    </row>
    <row r="48" spans="1:34" x14ac:dyDescent="0.25">
      <c r="A48" s="27">
        <v>46</v>
      </c>
      <c r="B48" s="28">
        <v>16.538499999999999</v>
      </c>
      <c r="C48" s="28">
        <v>16.538499999999999</v>
      </c>
      <c r="D48" s="28">
        <v>16.567599999999999</v>
      </c>
      <c r="E48" s="28">
        <v>24.240300000000001</v>
      </c>
      <c r="F48" s="28">
        <v>19.196300000000001</v>
      </c>
      <c r="G48" s="28">
        <v>23.774699999999999</v>
      </c>
      <c r="H48" s="28">
        <v>25.278199999999998</v>
      </c>
      <c r="I48" s="28">
        <v>24.0657</v>
      </c>
      <c r="J48" s="28">
        <v>24.9969</v>
      </c>
      <c r="K48" s="28">
        <v>28.159099999999999</v>
      </c>
      <c r="L48" s="28">
        <v>26.577999999999999</v>
      </c>
      <c r="M48" s="28">
        <v>20.447600000000001</v>
      </c>
      <c r="N48" s="28">
        <v>19.516400000000001</v>
      </c>
      <c r="O48" s="28">
        <v>20.728899999999999</v>
      </c>
      <c r="P48" s="28">
        <v>22.018999999999998</v>
      </c>
      <c r="Q48" s="28">
        <v>20.719200000000001</v>
      </c>
      <c r="R48" s="28">
        <v>21.437000000000001</v>
      </c>
      <c r="S48" s="28">
        <v>21.1557</v>
      </c>
      <c r="T48" s="28">
        <v>31.689900000000002</v>
      </c>
      <c r="U48" s="28">
        <v>22.659199999999998</v>
      </c>
      <c r="V48" s="28">
        <v>23.959</v>
      </c>
      <c r="W48" s="28">
        <v>27.974799999999998</v>
      </c>
      <c r="X48" s="28">
        <v>26.7623</v>
      </c>
      <c r="Y48" s="28">
        <v>26.723500000000001</v>
      </c>
      <c r="Z48" s="28">
        <v>25.045400000000001</v>
      </c>
      <c r="AA48" s="28">
        <v>24.579799999999999</v>
      </c>
      <c r="AB48" s="28">
        <v>24.579799999999999</v>
      </c>
      <c r="AC48" s="28">
        <v>40.041600000000003</v>
      </c>
      <c r="AD48" s="28">
        <v>36.316800000000001</v>
      </c>
      <c r="AE48" s="28">
        <v>26.354900000000001</v>
      </c>
      <c r="AF48" s="28">
        <v>0</v>
      </c>
      <c r="AH48" s="47"/>
    </row>
    <row r="49" spans="1:34" x14ac:dyDescent="0.25">
      <c r="A49" s="27">
        <v>47</v>
      </c>
      <c r="B49" s="28">
        <v>16.538499999999999</v>
      </c>
      <c r="C49" s="28">
        <v>16.538499999999999</v>
      </c>
      <c r="D49" s="28">
        <v>16.567599999999999</v>
      </c>
      <c r="E49" s="28">
        <v>19.564900000000002</v>
      </c>
      <c r="F49" s="28">
        <v>22.096599999999999</v>
      </c>
      <c r="G49" s="28">
        <v>24.240300000000001</v>
      </c>
      <c r="H49" s="28">
        <v>25.278199999999998</v>
      </c>
      <c r="I49" s="28">
        <v>24.0657</v>
      </c>
      <c r="J49" s="28">
        <v>24.9969</v>
      </c>
      <c r="K49" s="28">
        <v>28.159099999999999</v>
      </c>
      <c r="L49" s="28">
        <v>26.577999999999999</v>
      </c>
      <c r="M49" s="28">
        <v>20.447600000000001</v>
      </c>
      <c r="N49" s="28">
        <v>19.516400000000001</v>
      </c>
      <c r="O49" s="28">
        <v>20.728899999999999</v>
      </c>
      <c r="P49" s="28">
        <v>22.018999999999998</v>
      </c>
      <c r="Q49" s="28">
        <v>20.719200000000001</v>
      </c>
      <c r="R49" s="28">
        <v>19.5746</v>
      </c>
      <c r="S49" s="28">
        <v>21.1557</v>
      </c>
      <c r="T49" s="28">
        <v>31.689900000000002</v>
      </c>
      <c r="U49" s="28">
        <v>22.659199999999998</v>
      </c>
      <c r="V49" s="28">
        <v>23.959</v>
      </c>
      <c r="W49" s="28">
        <v>27.974799999999998</v>
      </c>
      <c r="X49" s="28">
        <v>26.7623</v>
      </c>
      <c r="Y49" s="28">
        <v>26.723500000000001</v>
      </c>
      <c r="Z49" s="28">
        <v>25.045400000000001</v>
      </c>
      <c r="AA49" s="28">
        <v>24.579799999999999</v>
      </c>
      <c r="AB49" s="28">
        <v>23.648599999999998</v>
      </c>
      <c r="AC49" s="28">
        <v>40.041600000000003</v>
      </c>
      <c r="AD49" s="28">
        <v>36.316800000000001</v>
      </c>
      <c r="AE49" s="28">
        <v>26.354900000000001</v>
      </c>
      <c r="AF49" s="28">
        <v>0</v>
      </c>
      <c r="AH49" s="47"/>
    </row>
    <row r="50" spans="1:34" x14ac:dyDescent="0.25">
      <c r="A50" s="27">
        <v>48</v>
      </c>
      <c r="B50" s="28">
        <v>16.538499999999999</v>
      </c>
      <c r="C50" s="28">
        <v>16.538499999999999</v>
      </c>
      <c r="D50" s="28">
        <v>16.567599999999999</v>
      </c>
      <c r="E50" s="28">
        <v>18.623999999999999</v>
      </c>
      <c r="F50" s="28">
        <v>22.096599999999999</v>
      </c>
      <c r="G50" s="28">
        <v>24.618600000000001</v>
      </c>
      <c r="H50" s="28">
        <v>25.278199999999998</v>
      </c>
      <c r="I50" s="28">
        <v>24.0657</v>
      </c>
      <c r="J50" s="28">
        <v>24.9969</v>
      </c>
      <c r="K50" s="28">
        <v>28.159099999999999</v>
      </c>
      <c r="L50" s="28">
        <v>26.577999999999999</v>
      </c>
      <c r="M50" s="28">
        <v>20.447600000000001</v>
      </c>
      <c r="N50" s="28">
        <v>19.516400000000001</v>
      </c>
      <c r="O50" s="28">
        <v>20.728899999999999</v>
      </c>
      <c r="P50" s="28">
        <v>22.018999999999998</v>
      </c>
      <c r="Q50" s="28">
        <v>20.719200000000001</v>
      </c>
      <c r="R50" s="28">
        <v>19.5746</v>
      </c>
      <c r="S50" s="28">
        <v>21.1557</v>
      </c>
      <c r="T50" s="28">
        <v>31.689900000000002</v>
      </c>
      <c r="U50" s="28">
        <v>22.659199999999998</v>
      </c>
      <c r="V50" s="28">
        <v>23.959</v>
      </c>
      <c r="W50" s="28">
        <v>27.974799999999998</v>
      </c>
      <c r="X50" s="28">
        <v>26.7623</v>
      </c>
      <c r="Y50" s="28">
        <v>26.723500000000001</v>
      </c>
      <c r="Z50" s="28">
        <v>25.045400000000001</v>
      </c>
      <c r="AA50" s="28">
        <v>24.579799999999999</v>
      </c>
      <c r="AB50" s="28">
        <v>23.648599999999998</v>
      </c>
      <c r="AC50" s="28">
        <v>40.041600000000003</v>
      </c>
      <c r="AD50" s="28">
        <v>36.316800000000001</v>
      </c>
      <c r="AE50" s="28">
        <v>27.286100000000001</v>
      </c>
      <c r="AF50" s="28">
        <v>0</v>
      </c>
      <c r="AH50" s="47"/>
    </row>
    <row r="51" spans="1:34" x14ac:dyDescent="0.25">
      <c r="A51" s="27">
        <v>49</v>
      </c>
      <c r="B51" s="28">
        <v>16.538499999999999</v>
      </c>
      <c r="C51" s="28">
        <v>16.538499999999999</v>
      </c>
      <c r="D51" s="28">
        <v>16.567599999999999</v>
      </c>
      <c r="E51" s="28">
        <v>17.692799999999998</v>
      </c>
      <c r="F51" s="28">
        <v>22.096599999999999</v>
      </c>
      <c r="G51" s="28">
        <v>24.715599999999998</v>
      </c>
      <c r="H51" s="28">
        <v>25.278199999999998</v>
      </c>
      <c r="I51" s="28">
        <v>24.0657</v>
      </c>
      <c r="J51" s="28">
        <v>24.9969</v>
      </c>
      <c r="K51" s="28">
        <v>28.159099999999999</v>
      </c>
      <c r="L51" s="28">
        <v>26.577999999999999</v>
      </c>
      <c r="M51" s="28">
        <v>20.447600000000001</v>
      </c>
      <c r="N51" s="28">
        <v>19.516400000000001</v>
      </c>
      <c r="O51" s="28">
        <v>20.728899999999999</v>
      </c>
      <c r="P51" s="28">
        <v>22.018999999999998</v>
      </c>
      <c r="Q51" s="28">
        <v>20.719200000000001</v>
      </c>
      <c r="R51" s="28">
        <v>19.5746</v>
      </c>
      <c r="S51" s="28">
        <v>21.1557</v>
      </c>
      <c r="T51" s="28">
        <v>31.689900000000002</v>
      </c>
      <c r="U51" s="28">
        <v>22.659199999999998</v>
      </c>
      <c r="V51" s="28">
        <v>23.959</v>
      </c>
      <c r="W51" s="28">
        <v>27.974799999999998</v>
      </c>
      <c r="X51" s="28">
        <v>26.7623</v>
      </c>
      <c r="Y51" s="28">
        <v>26.723500000000001</v>
      </c>
      <c r="Z51" s="28">
        <v>25.045400000000001</v>
      </c>
      <c r="AA51" s="28">
        <v>24.579799999999999</v>
      </c>
      <c r="AB51" s="28">
        <v>23.648599999999998</v>
      </c>
      <c r="AC51" s="28">
        <v>35.385599999999997</v>
      </c>
      <c r="AD51" s="28">
        <v>37.247999999999998</v>
      </c>
      <c r="AE51" s="28">
        <v>27.286100000000001</v>
      </c>
      <c r="AF51" s="28">
        <v>0</v>
      </c>
      <c r="AH51" s="47"/>
    </row>
    <row r="52" spans="1:34" x14ac:dyDescent="0.25">
      <c r="A52" s="27">
        <v>50</v>
      </c>
      <c r="B52" s="28">
        <v>16.538499999999999</v>
      </c>
      <c r="C52" s="28">
        <v>16.538499999999999</v>
      </c>
      <c r="D52" s="28">
        <v>16.567599999999999</v>
      </c>
      <c r="E52" s="28">
        <v>16.751899999999999</v>
      </c>
      <c r="F52" s="28">
        <v>22.096599999999999</v>
      </c>
      <c r="G52" s="28">
        <v>24.802900000000001</v>
      </c>
      <c r="H52" s="28">
        <v>25.278199999999998</v>
      </c>
      <c r="I52" s="28">
        <v>24.0657</v>
      </c>
      <c r="J52" s="28">
        <v>24.9969</v>
      </c>
      <c r="K52" s="28">
        <v>28.159099999999999</v>
      </c>
      <c r="L52" s="28">
        <v>26.577999999999999</v>
      </c>
      <c r="M52" s="28">
        <v>20.447600000000001</v>
      </c>
      <c r="N52" s="28">
        <v>20.1663</v>
      </c>
      <c r="O52" s="28">
        <v>20.728899999999999</v>
      </c>
      <c r="P52" s="28">
        <v>22.018999999999998</v>
      </c>
      <c r="Q52" s="28">
        <v>20.719200000000001</v>
      </c>
      <c r="R52" s="28">
        <v>19.5746</v>
      </c>
      <c r="S52" s="28">
        <v>21.1557</v>
      </c>
      <c r="T52" s="28">
        <v>31.689900000000002</v>
      </c>
      <c r="U52" s="28">
        <v>22.659199999999998</v>
      </c>
      <c r="V52" s="28">
        <v>23.959</v>
      </c>
      <c r="W52" s="28">
        <v>27.974799999999998</v>
      </c>
      <c r="X52" s="28">
        <v>26.7623</v>
      </c>
      <c r="Y52" s="28">
        <v>26.723500000000001</v>
      </c>
      <c r="Z52" s="28">
        <v>25.045400000000001</v>
      </c>
      <c r="AA52" s="28">
        <v>24.579799999999999</v>
      </c>
      <c r="AB52" s="28">
        <v>23.648599999999998</v>
      </c>
      <c r="AC52" s="28">
        <v>35.385599999999997</v>
      </c>
      <c r="AD52" s="28">
        <v>36.316800000000001</v>
      </c>
      <c r="AE52" s="28">
        <v>27.286100000000001</v>
      </c>
      <c r="AF52" s="28">
        <v>0</v>
      </c>
      <c r="AH52" s="47"/>
    </row>
    <row r="53" spans="1:34" x14ac:dyDescent="0.25">
      <c r="A53" s="27">
        <v>51</v>
      </c>
      <c r="B53" s="28">
        <v>16.538499999999999</v>
      </c>
      <c r="C53" s="28">
        <v>16.538499999999999</v>
      </c>
      <c r="D53" s="28">
        <v>16.567599999999999</v>
      </c>
      <c r="E53" s="28">
        <v>14.879799999999999</v>
      </c>
      <c r="F53" s="28">
        <v>22.096599999999999</v>
      </c>
      <c r="G53" s="28">
        <v>24.802900000000001</v>
      </c>
      <c r="H53" s="28">
        <v>25.278199999999998</v>
      </c>
      <c r="I53" s="28">
        <v>24.0657</v>
      </c>
      <c r="J53" s="28">
        <v>24.9969</v>
      </c>
      <c r="K53" s="28">
        <v>28.159099999999999</v>
      </c>
      <c r="L53" s="28">
        <v>26.577999999999999</v>
      </c>
      <c r="M53" s="28">
        <v>20.447600000000001</v>
      </c>
      <c r="N53" s="28">
        <v>20.728899999999999</v>
      </c>
      <c r="O53" s="28">
        <v>21.6601</v>
      </c>
      <c r="P53" s="28">
        <v>22.018999999999998</v>
      </c>
      <c r="Q53" s="28">
        <v>20.719200000000001</v>
      </c>
      <c r="R53" s="28">
        <v>19.5746</v>
      </c>
      <c r="S53" s="28">
        <v>21.1557</v>
      </c>
      <c r="T53" s="28">
        <v>31.689900000000002</v>
      </c>
      <c r="U53" s="28">
        <v>22.659199999999998</v>
      </c>
      <c r="V53" s="28">
        <v>23.959</v>
      </c>
      <c r="W53" s="28">
        <v>27.974799999999998</v>
      </c>
      <c r="X53" s="28">
        <v>26.7623</v>
      </c>
      <c r="Y53" s="28">
        <v>26.723500000000001</v>
      </c>
      <c r="Z53" s="28">
        <v>25.045400000000001</v>
      </c>
      <c r="AA53" s="28">
        <v>24.579799999999999</v>
      </c>
      <c r="AB53" s="28">
        <v>23.648599999999998</v>
      </c>
      <c r="AC53" s="28">
        <v>35.385599999999997</v>
      </c>
      <c r="AD53" s="28">
        <v>37.247999999999998</v>
      </c>
      <c r="AE53" s="28">
        <v>27.286100000000001</v>
      </c>
      <c r="AF53" s="28">
        <v>0</v>
      </c>
      <c r="AH53" s="47"/>
    </row>
    <row r="54" spans="1:34" x14ac:dyDescent="0.25">
      <c r="A54" s="27">
        <v>52</v>
      </c>
      <c r="B54" s="28">
        <v>16.538499999999999</v>
      </c>
      <c r="C54" s="28">
        <v>16.538499999999999</v>
      </c>
      <c r="D54" s="28">
        <v>16.567599999999999</v>
      </c>
      <c r="E54" s="28">
        <v>14.879799999999999</v>
      </c>
      <c r="F54" s="28">
        <v>22.096599999999999</v>
      </c>
      <c r="G54" s="28">
        <v>24.802900000000001</v>
      </c>
      <c r="H54" s="28">
        <v>25.278199999999998</v>
      </c>
      <c r="I54" s="28">
        <v>24.0657</v>
      </c>
      <c r="J54" s="28">
        <v>24.9969</v>
      </c>
      <c r="K54" s="28">
        <v>28.159099999999999</v>
      </c>
      <c r="L54" s="28">
        <v>26.577999999999999</v>
      </c>
      <c r="M54" s="28">
        <v>20.447600000000001</v>
      </c>
      <c r="N54" s="28">
        <v>21.2818</v>
      </c>
      <c r="O54" s="28">
        <v>21.6601</v>
      </c>
      <c r="P54" s="28">
        <v>22.018999999999998</v>
      </c>
      <c r="Q54" s="28">
        <v>20.719200000000001</v>
      </c>
      <c r="R54" s="28">
        <v>19.5746</v>
      </c>
      <c r="S54" s="28">
        <v>21.1557</v>
      </c>
      <c r="T54" s="28">
        <v>31.689900000000002</v>
      </c>
      <c r="U54" s="28">
        <v>22.659199999999998</v>
      </c>
      <c r="V54" s="28">
        <v>23.959</v>
      </c>
      <c r="W54" s="28">
        <v>27.974799999999998</v>
      </c>
      <c r="X54" s="28">
        <v>26.7623</v>
      </c>
      <c r="Y54" s="28">
        <v>26.723500000000001</v>
      </c>
      <c r="Z54" s="28">
        <v>25.045400000000001</v>
      </c>
      <c r="AA54" s="28">
        <v>24.579799999999999</v>
      </c>
      <c r="AB54" s="28">
        <v>23.648599999999998</v>
      </c>
      <c r="AC54" s="28">
        <v>35.385599999999997</v>
      </c>
      <c r="AD54" s="28">
        <v>37.247999999999998</v>
      </c>
      <c r="AE54" s="28">
        <v>27.286100000000001</v>
      </c>
      <c r="AF54" s="28">
        <v>0</v>
      </c>
      <c r="AH54" s="47"/>
    </row>
    <row r="55" spans="1:34" x14ac:dyDescent="0.25">
      <c r="A55" s="27">
        <v>53</v>
      </c>
      <c r="B55" s="28">
        <v>16.538499999999999</v>
      </c>
      <c r="C55" s="28">
        <v>16.538499999999999</v>
      </c>
      <c r="D55" s="28">
        <v>16.567599999999999</v>
      </c>
      <c r="E55" s="28">
        <v>14.879799999999999</v>
      </c>
      <c r="F55" s="28">
        <v>22.096599999999999</v>
      </c>
      <c r="G55" s="28">
        <v>24.4343</v>
      </c>
      <c r="H55" s="28">
        <v>25.278199999999998</v>
      </c>
      <c r="I55" s="28">
        <v>24.0657</v>
      </c>
      <c r="J55" s="28">
        <v>24.9969</v>
      </c>
      <c r="K55" s="28">
        <v>28.159099999999999</v>
      </c>
      <c r="L55" s="28">
        <v>26.577999999999999</v>
      </c>
      <c r="M55" s="28">
        <v>20.447600000000001</v>
      </c>
      <c r="N55" s="28">
        <v>21.931699999999999</v>
      </c>
      <c r="O55" s="28">
        <v>21.6601</v>
      </c>
      <c r="P55" s="28">
        <v>22.018999999999998</v>
      </c>
      <c r="Q55" s="28">
        <v>20.719200000000001</v>
      </c>
      <c r="R55" s="28">
        <v>19.5746</v>
      </c>
      <c r="S55" s="28">
        <v>21.1557</v>
      </c>
      <c r="T55" s="28">
        <v>31.689900000000002</v>
      </c>
      <c r="U55" s="28">
        <v>22.659199999999998</v>
      </c>
      <c r="V55" s="28">
        <v>23.959</v>
      </c>
      <c r="W55" s="28">
        <v>27.974799999999998</v>
      </c>
      <c r="X55" s="28">
        <v>26.7623</v>
      </c>
      <c r="Y55" s="28">
        <v>26.723500000000001</v>
      </c>
      <c r="Z55" s="28">
        <v>25.045400000000001</v>
      </c>
      <c r="AA55" s="28">
        <v>24.579799999999999</v>
      </c>
      <c r="AB55" s="28">
        <v>23.648599999999998</v>
      </c>
      <c r="AC55" s="28">
        <v>35.385599999999997</v>
      </c>
      <c r="AD55" s="28">
        <v>37.247999999999998</v>
      </c>
      <c r="AE55" s="28">
        <v>27.286100000000001</v>
      </c>
      <c r="AF55" s="28">
        <v>0</v>
      </c>
      <c r="AH55" s="47"/>
    </row>
    <row r="56" spans="1:34" x14ac:dyDescent="0.25">
      <c r="A56" s="27">
        <v>54</v>
      </c>
      <c r="B56" s="28">
        <v>16.538499999999999</v>
      </c>
      <c r="C56" s="28">
        <v>16.538499999999999</v>
      </c>
      <c r="D56" s="28">
        <v>16.567599999999999</v>
      </c>
      <c r="E56" s="28">
        <v>14.879799999999999</v>
      </c>
      <c r="F56" s="28">
        <v>22.096599999999999</v>
      </c>
      <c r="G56" s="28">
        <v>24.056000000000001</v>
      </c>
      <c r="H56" s="28">
        <v>25.278199999999998</v>
      </c>
      <c r="I56" s="28">
        <v>24.0657</v>
      </c>
      <c r="J56" s="28">
        <v>24.9969</v>
      </c>
      <c r="K56" s="28">
        <v>28.159099999999999</v>
      </c>
      <c r="L56" s="28">
        <v>26.577999999999999</v>
      </c>
      <c r="M56" s="28">
        <v>20.447600000000001</v>
      </c>
      <c r="N56" s="28">
        <v>22.494299999999999</v>
      </c>
      <c r="O56" s="28">
        <v>21.6601</v>
      </c>
      <c r="P56" s="28">
        <v>22.018999999999998</v>
      </c>
      <c r="Q56" s="28">
        <v>20.719200000000001</v>
      </c>
      <c r="R56" s="28">
        <v>19.5746</v>
      </c>
      <c r="S56" s="28">
        <v>21.1557</v>
      </c>
      <c r="T56" s="28">
        <v>31.689900000000002</v>
      </c>
      <c r="U56" s="28">
        <v>22.659199999999998</v>
      </c>
      <c r="V56" s="28">
        <v>23.959</v>
      </c>
      <c r="W56" s="28">
        <v>27.974799999999998</v>
      </c>
      <c r="X56" s="28">
        <v>25.821400000000001</v>
      </c>
      <c r="Y56" s="28">
        <v>25.792300000000001</v>
      </c>
      <c r="Z56" s="28">
        <v>24.4925</v>
      </c>
      <c r="AA56" s="28">
        <v>24.579799999999999</v>
      </c>
      <c r="AB56" s="28">
        <v>23.648599999999998</v>
      </c>
      <c r="AC56" s="28">
        <v>35.385599999999997</v>
      </c>
      <c r="AD56" s="28">
        <v>37.247999999999998</v>
      </c>
      <c r="AE56" s="28">
        <v>27.286100000000001</v>
      </c>
      <c r="AF56" s="28">
        <v>0</v>
      </c>
      <c r="AH56" s="47"/>
    </row>
    <row r="57" spans="1:34" x14ac:dyDescent="0.25">
      <c r="A57" s="27">
        <v>55</v>
      </c>
      <c r="B57" s="28">
        <v>16.538499999999999</v>
      </c>
      <c r="C57" s="28">
        <v>16.538499999999999</v>
      </c>
      <c r="D57" s="28">
        <v>17.508500000000002</v>
      </c>
      <c r="E57" s="28">
        <v>14.879799999999999</v>
      </c>
      <c r="F57" s="28">
        <v>22.096599999999999</v>
      </c>
      <c r="G57" s="28">
        <v>23.590399999999999</v>
      </c>
      <c r="H57" s="28">
        <v>25.278199999999998</v>
      </c>
      <c r="I57" s="28">
        <v>24.0657</v>
      </c>
      <c r="J57" s="28">
        <v>24.9969</v>
      </c>
      <c r="K57" s="28">
        <v>28.159099999999999</v>
      </c>
      <c r="L57" s="28">
        <v>26.577999999999999</v>
      </c>
      <c r="M57" s="28">
        <v>20.447600000000001</v>
      </c>
      <c r="N57" s="28">
        <v>23.415800000000001</v>
      </c>
      <c r="O57" s="28">
        <v>21.6601</v>
      </c>
      <c r="P57" s="28">
        <v>22.018999999999998</v>
      </c>
      <c r="Q57" s="28">
        <v>20.719200000000001</v>
      </c>
      <c r="R57" s="28">
        <v>19.5746</v>
      </c>
      <c r="S57" s="28">
        <v>21.1557</v>
      </c>
      <c r="T57" s="28">
        <v>31.689900000000002</v>
      </c>
      <c r="U57" s="28">
        <v>22.659199999999998</v>
      </c>
      <c r="V57" s="28">
        <v>23.959</v>
      </c>
      <c r="W57" s="28">
        <v>27.974799999999998</v>
      </c>
      <c r="X57" s="28">
        <v>23.949300000000001</v>
      </c>
      <c r="Y57" s="28">
        <v>23.9299</v>
      </c>
      <c r="Z57" s="28">
        <v>23.648599999999998</v>
      </c>
      <c r="AA57" s="28">
        <v>23.648599999999998</v>
      </c>
      <c r="AB57" s="28">
        <v>23.648599999999998</v>
      </c>
      <c r="AC57" s="28">
        <v>31.214600000000001</v>
      </c>
      <c r="AD57" s="28">
        <v>38.179200000000002</v>
      </c>
      <c r="AE57" s="28">
        <v>27.286100000000001</v>
      </c>
      <c r="AF57" s="28">
        <v>0</v>
      </c>
      <c r="AH57" s="47"/>
    </row>
    <row r="58" spans="1:34" x14ac:dyDescent="0.25">
      <c r="A58" s="27">
        <v>56</v>
      </c>
      <c r="B58" s="28">
        <v>16.538499999999999</v>
      </c>
      <c r="C58" s="28">
        <v>16.538499999999999</v>
      </c>
      <c r="D58" s="28">
        <v>17.692799999999998</v>
      </c>
      <c r="E58" s="28">
        <v>14.879799999999999</v>
      </c>
      <c r="F58" s="28">
        <v>21.1557</v>
      </c>
      <c r="G58" s="28">
        <v>23.2121</v>
      </c>
      <c r="H58" s="28">
        <v>25.278199999999998</v>
      </c>
      <c r="I58" s="28">
        <v>24.0657</v>
      </c>
      <c r="J58" s="28">
        <v>24.9969</v>
      </c>
      <c r="K58" s="28">
        <v>27.790500000000002</v>
      </c>
      <c r="L58" s="28">
        <v>26.577999999999999</v>
      </c>
      <c r="M58" s="28">
        <v>20.447600000000001</v>
      </c>
      <c r="N58" s="28">
        <v>24.347000000000001</v>
      </c>
      <c r="O58" s="28">
        <v>21.6601</v>
      </c>
      <c r="P58" s="28">
        <v>22.018999999999998</v>
      </c>
      <c r="Q58" s="28">
        <v>20.719200000000001</v>
      </c>
      <c r="R58" s="28">
        <v>19.5746</v>
      </c>
      <c r="S58" s="28">
        <v>21.1557</v>
      </c>
      <c r="T58" s="28">
        <v>31.689900000000002</v>
      </c>
      <c r="U58" s="28">
        <v>22.659199999999998</v>
      </c>
      <c r="V58" s="28">
        <v>23.959</v>
      </c>
      <c r="W58" s="28">
        <v>27.974799999999998</v>
      </c>
      <c r="X58" s="28">
        <v>23.299399999999999</v>
      </c>
      <c r="Y58" s="28">
        <v>23.28</v>
      </c>
      <c r="Z58" s="28">
        <v>22.998699999999999</v>
      </c>
      <c r="AA58" s="28">
        <v>22.998699999999999</v>
      </c>
      <c r="AB58" s="28">
        <v>23.648599999999998</v>
      </c>
      <c r="AC58" s="28">
        <v>25.4237</v>
      </c>
      <c r="AD58" s="28">
        <v>38.179200000000002</v>
      </c>
      <c r="AE58" s="28">
        <v>25.792300000000001</v>
      </c>
      <c r="AF58" s="28">
        <v>0</v>
      </c>
      <c r="AH58" s="47"/>
    </row>
    <row r="59" spans="1:34" x14ac:dyDescent="0.25">
      <c r="A59" s="27">
        <v>57</v>
      </c>
      <c r="B59" s="28">
        <v>16.538499999999999</v>
      </c>
      <c r="C59" s="28">
        <v>16.538499999999999</v>
      </c>
      <c r="D59" s="28">
        <v>27.334599999999998</v>
      </c>
      <c r="E59" s="28">
        <v>14.879799999999999</v>
      </c>
      <c r="F59" s="28">
        <v>15.539400000000001</v>
      </c>
      <c r="G59" s="28">
        <v>22.562200000000001</v>
      </c>
      <c r="H59" s="28">
        <v>24.618600000000001</v>
      </c>
      <c r="I59" s="28">
        <v>23.406099999999999</v>
      </c>
      <c r="J59" s="28">
        <v>24.521599999999999</v>
      </c>
      <c r="K59" s="28">
        <v>27.227900000000002</v>
      </c>
      <c r="L59" s="28">
        <v>26.393699999999999</v>
      </c>
      <c r="M59" s="28">
        <v>20.447600000000001</v>
      </c>
      <c r="N59" s="28">
        <v>24.909600000000001</v>
      </c>
      <c r="O59" s="28">
        <v>21.6601</v>
      </c>
      <c r="P59" s="28">
        <v>22.018999999999998</v>
      </c>
      <c r="Q59" s="28">
        <v>19.788</v>
      </c>
      <c r="R59" s="28">
        <v>19.5746</v>
      </c>
      <c r="S59" s="28">
        <v>19.855899999999998</v>
      </c>
      <c r="T59" s="28">
        <v>31.689900000000002</v>
      </c>
      <c r="U59" s="28">
        <v>22.659199999999998</v>
      </c>
      <c r="V59" s="28">
        <v>23.959</v>
      </c>
      <c r="W59" s="28">
        <v>27.033899999999999</v>
      </c>
      <c r="X59" s="28">
        <v>22.368200000000002</v>
      </c>
      <c r="Y59" s="28">
        <v>22.348800000000001</v>
      </c>
      <c r="Z59" s="28">
        <v>22.4361</v>
      </c>
      <c r="AA59" s="28">
        <v>22.4361</v>
      </c>
      <c r="AB59" s="28">
        <v>22.4361</v>
      </c>
      <c r="AC59" s="28">
        <v>32.679299999999998</v>
      </c>
      <c r="AD59" s="28">
        <v>35.472900000000003</v>
      </c>
      <c r="AE59" s="28">
        <v>25.4237</v>
      </c>
      <c r="AF59" s="28">
        <v>0</v>
      </c>
      <c r="AH59" s="47"/>
    </row>
    <row r="60" spans="1:34" x14ac:dyDescent="0.25">
      <c r="A60" s="27">
        <v>58</v>
      </c>
      <c r="B60" s="28">
        <v>16.538499999999999</v>
      </c>
      <c r="C60" s="28">
        <v>16.538499999999999</v>
      </c>
      <c r="D60" s="28">
        <v>25.4528</v>
      </c>
      <c r="E60" s="28">
        <v>14.879799999999999</v>
      </c>
      <c r="F60" s="28">
        <v>14.5985</v>
      </c>
      <c r="G60" s="28">
        <v>21.805599999999998</v>
      </c>
      <c r="H60" s="28">
        <v>23.784400000000002</v>
      </c>
      <c r="I60" s="28">
        <v>22.659199999999998</v>
      </c>
      <c r="J60" s="28">
        <v>23.871700000000001</v>
      </c>
      <c r="K60" s="28">
        <v>26.675000000000001</v>
      </c>
      <c r="L60" s="28">
        <v>25.7438</v>
      </c>
      <c r="M60" s="28">
        <v>19.797699999999999</v>
      </c>
      <c r="N60" s="28">
        <v>24.909600000000001</v>
      </c>
      <c r="O60" s="28">
        <v>21.0975</v>
      </c>
      <c r="P60" s="28">
        <v>21.3691</v>
      </c>
      <c r="Q60" s="28">
        <v>18.866499999999998</v>
      </c>
      <c r="R60" s="28">
        <v>19.855899999999998</v>
      </c>
      <c r="S60" s="28">
        <v>19.855899999999998</v>
      </c>
      <c r="T60" s="28">
        <v>31.689900000000002</v>
      </c>
      <c r="U60" s="28">
        <v>22.659199999999998</v>
      </c>
      <c r="V60" s="28">
        <v>22.096599999999999</v>
      </c>
      <c r="W60" s="28">
        <v>26.384</v>
      </c>
      <c r="X60" s="28">
        <v>22.0869</v>
      </c>
      <c r="Y60" s="28">
        <v>22.067499999999999</v>
      </c>
      <c r="Z60" s="28">
        <v>22.1645</v>
      </c>
      <c r="AA60" s="28">
        <v>22.1645</v>
      </c>
      <c r="AB60" s="28">
        <v>21.136299999999999</v>
      </c>
      <c r="AC60" s="28">
        <v>22.067499999999999</v>
      </c>
      <c r="AD60" s="28">
        <v>34.4544</v>
      </c>
      <c r="AE60" s="28">
        <v>24.1142</v>
      </c>
      <c r="AF60" s="28">
        <v>0</v>
      </c>
      <c r="AH60" s="47"/>
    </row>
    <row r="61" spans="1:34" x14ac:dyDescent="0.25">
      <c r="A61" s="27">
        <v>59</v>
      </c>
      <c r="B61" s="28">
        <v>15.975899999999999</v>
      </c>
      <c r="C61" s="28">
        <v>15.975899999999999</v>
      </c>
      <c r="D61" s="28">
        <v>24.337299999999999</v>
      </c>
      <c r="E61" s="28">
        <v>14.414199999999999</v>
      </c>
      <c r="F61" s="28">
        <v>14.0456</v>
      </c>
      <c r="G61" s="28">
        <v>20.874400000000001</v>
      </c>
      <c r="H61" s="28">
        <v>22.843499999999999</v>
      </c>
      <c r="I61" s="28">
        <v>21.718299999999999</v>
      </c>
      <c r="J61" s="28">
        <v>22.930800000000001</v>
      </c>
      <c r="K61" s="28">
        <v>25.7438</v>
      </c>
      <c r="L61" s="28">
        <v>24.909600000000001</v>
      </c>
      <c r="M61" s="28">
        <v>19.235099999999999</v>
      </c>
      <c r="N61" s="28">
        <v>24.909600000000001</v>
      </c>
      <c r="O61" s="28">
        <v>20.447600000000001</v>
      </c>
      <c r="P61" s="28">
        <v>24.628299999999999</v>
      </c>
      <c r="Q61" s="28">
        <v>18.303899999999999</v>
      </c>
      <c r="R61" s="28">
        <v>20.224499999999999</v>
      </c>
      <c r="S61" s="28">
        <v>19.380600000000001</v>
      </c>
      <c r="T61" s="28">
        <v>29.546199999999999</v>
      </c>
      <c r="U61" s="28">
        <v>22.096599999999999</v>
      </c>
      <c r="V61" s="28">
        <v>21.912299999999998</v>
      </c>
      <c r="W61" s="28">
        <v>25.821400000000001</v>
      </c>
      <c r="X61" s="28">
        <v>21.533999999999999</v>
      </c>
      <c r="Y61" s="28">
        <v>21.504899999999999</v>
      </c>
      <c r="Z61" s="28">
        <v>21.504899999999999</v>
      </c>
      <c r="AA61" s="28">
        <v>21.504899999999999</v>
      </c>
      <c r="AB61" s="28">
        <v>19.836500000000001</v>
      </c>
      <c r="AC61" s="28">
        <v>28.8672</v>
      </c>
      <c r="AD61" s="28">
        <v>31.660799999999998</v>
      </c>
      <c r="AE61" s="28">
        <v>22.814399999999999</v>
      </c>
      <c r="AF61" s="28">
        <v>0</v>
      </c>
      <c r="AH61" s="47"/>
    </row>
    <row r="62" spans="1:34" x14ac:dyDescent="0.25">
      <c r="A62" s="27">
        <v>60</v>
      </c>
      <c r="B62" s="28">
        <v>15.4133</v>
      </c>
      <c r="C62" s="28">
        <v>15.4133</v>
      </c>
      <c r="D62" s="28">
        <v>23.309100000000001</v>
      </c>
      <c r="E62" s="28">
        <v>13.851599999999999</v>
      </c>
      <c r="F62" s="28">
        <v>13.483000000000001</v>
      </c>
      <c r="G62" s="28">
        <v>19.933499999999999</v>
      </c>
      <c r="H62" s="28">
        <v>21.815300000000001</v>
      </c>
      <c r="I62" s="28">
        <v>20.787099999999999</v>
      </c>
      <c r="J62" s="28">
        <v>22.0869</v>
      </c>
      <c r="K62" s="28">
        <v>24.8126</v>
      </c>
      <c r="L62" s="28">
        <v>23.978400000000001</v>
      </c>
      <c r="M62" s="28">
        <v>18.032299999999999</v>
      </c>
      <c r="N62" s="28">
        <v>24.531300000000002</v>
      </c>
      <c r="O62" s="28">
        <v>18.866499999999998</v>
      </c>
      <c r="P62" s="28">
        <v>23.6098</v>
      </c>
      <c r="Q62" s="28">
        <v>17.935300000000002</v>
      </c>
      <c r="R62" s="28">
        <v>20.505800000000001</v>
      </c>
      <c r="S62" s="28">
        <v>18.6434</v>
      </c>
      <c r="T62" s="28">
        <v>28.3337</v>
      </c>
      <c r="U62" s="28">
        <v>20.602799999999998</v>
      </c>
      <c r="V62" s="28">
        <v>21.0684</v>
      </c>
      <c r="W62" s="28">
        <v>24.240300000000001</v>
      </c>
      <c r="X62" s="28">
        <v>21.34</v>
      </c>
      <c r="Y62" s="28">
        <v>21.320599999999999</v>
      </c>
      <c r="Z62" s="28">
        <v>21.320599999999999</v>
      </c>
      <c r="AA62" s="28">
        <v>21.320599999999999</v>
      </c>
      <c r="AB62" s="28">
        <v>18.623999999999999</v>
      </c>
      <c r="AC62" s="28">
        <v>27.004799999999999</v>
      </c>
      <c r="AD62" s="28">
        <v>29.798400000000001</v>
      </c>
      <c r="AE62" s="28">
        <v>21.504899999999999</v>
      </c>
      <c r="AF62" s="28">
        <v>0</v>
      </c>
      <c r="AH62" s="47"/>
    </row>
    <row r="63" spans="1:34" x14ac:dyDescent="0.25">
      <c r="A63" s="27">
        <v>61</v>
      </c>
      <c r="B63" s="28">
        <v>14.763400000000001</v>
      </c>
      <c r="C63" s="28">
        <v>14.763400000000001</v>
      </c>
      <c r="D63" s="28">
        <v>19.186599999999999</v>
      </c>
      <c r="E63" s="28">
        <v>13.289</v>
      </c>
      <c r="F63" s="28">
        <v>16.945900000000002</v>
      </c>
      <c r="G63" s="28">
        <v>18.5367</v>
      </c>
      <c r="H63" s="28">
        <v>20.408799999999999</v>
      </c>
      <c r="I63" s="28">
        <v>19.380600000000001</v>
      </c>
      <c r="J63" s="28">
        <v>20.7774</v>
      </c>
      <c r="K63" s="28">
        <v>23.415800000000001</v>
      </c>
      <c r="L63" s="28">
        <v>22.678599999999999</v>
      </c>
      <c r="M63" s="28">
        <v>16.819800000000001</v>
      </c>
      <c r="N63" s="28">
        <v>23.328499999999998</v>
      </c>
      <c r="O63" s="28">
        <v>18.594899999999999</v>
      </c>
      <c r="P63" s="28">
        <v>23.0472</v>
      </c>
      <c r="Q63" s="28">
        <v>17.372699999999998</v>
      </c>
      <c r="R63" s="28">
        <v>19.109000000000002</v>
      </c>
      <c r="S63" s="28">
        <v>17.615200000000002</v>
      </c>
      <c r="T63" s="28">
        <v>26.6556</v>
      </c>
      <c r="U63" s="28">
        <v>19.487300000000001</v>
      </c>
      <c r="V63" s="28">
        <v>19.9529</v>
      </c>
      <c r="W63" s="28">
        <v>22.843499999999999</v>
      </c>
      <c r="X63" s="28">
        <v>20.040199999999999</v>
      </c>
      <c r="Y63" s="28">
        <v>20.020800000000001</v>
      </c>
      <c r="Z63" s="28">
        <v>20.1081</v>
      </c>
      <c r="AA63" s="28">
        <v>20.1081</v>
      </c>
      <c r="AB63" s="28">
        <v>17.4115</v>
      </c>
      <c r="AC63" s="28">
        <v>18.342700000000001</v>
      </c>
      <c r="AD63" s="28">
        <v>27.936</v>
      </c>
      <c r="AE63" s="28">
        <v>20.302099999999999</v>
      </c>
      <c r="AF63" s="28">
        <v>0</v>
      </c>
      <c r="AH63" s="47"/>
    </row>
    <row r="64" spans="1:34" x14ac:dyDescent="0.25">
      <c r="A64" s="27">
        <v>62</v>
      </c>
      <c r="B64" s="28">
        <v>13.919499999999999</v>
      </c>
      <c r="C64" s="28">
        <v>13.919499999999999</v>
      </c>
      <c r="D64" s="28">
        <v>17.314499999999999</v>
      </c>
      <c r="E64" s="28">
        <v>12.5421</v>
      </c>
      <c r="F64" s="28">
        <v>16.004999999999999</v>
      </c>
      <c r="G64" s="28">
        <v>17.130199999999999</v>
      </c>
      <c r="H64" s="28">
        <v>19.002300000000002</v>
      </c>
      <c r="I64" s="28">
        <v>18.071100000000001</v>
      </c>
      <c r="J64" s="28">
        <v>19.564900000000002</v>
      </c>
      <c r="K64" s="28">
        <v>22.028700000000001</v>
      </c>
      <c r="L64" s="28">
        <v>21.563099999999999</v>
      </c>
      <c r="M64" s="28">
        <v>15.617000000000001</v>
      </c>
      <c r="N64" s="28">
        <v>22.3003</v>
      </c>
      <c r="O64" s="28">
        <v>17.382400000000001</v>
      </c>
      <c r="P64" s="28">
        <v>21.8444</v>
      </c>
      <c r="Q64" s="28">
        <v>16.072900000000001</v>
      </c>
      <c r="R64" s="28">
        <v>17.615200000000002</v>
      </c>
      <c r="S64" s="28">
        <v>16.305700000000002</v>
      </c>
      <c r="T64" s="28">
        <v>24.414899999999999</v>
      </c>
      <c r="U64" s="28">
        <v>17.993500000000001</v>
      </c>
      <c r="V64" s="28">
        <v>18.459099999999999</v>
      </c>
      <c r="W64" s="28">
        <v>21.0684</v>
      </c>
      <c r="X64" s="28">
        <v>18.546399999999998</v>
      </c>
      <c r="Y64" s="28">
        <v>18.527000000000001</v>
      </c>
      <c r="Z64" s="28">
        <v>18.527000000000001</v>
      </c>
      <c r="AA64" s="28">
        <v>18.527000000000001</v>
      </c>
      <c r="AB64" s="28">
        <v>16.111699999999999</v>
      </c>
      <c r="AC64" s="28">
        <v>17.042899999999999</v>
      </c>
      <c r="AD64" s="28">
        <v>27.004799999999999</v>
      </c>
      <c r="AE64" s="28">
        <v>18.1584</v>
      </c>
      <c r="AF64" s="28">
        <v>0</v>
      </c>
      <c r="AH64" s="47"/>
    </row>
    <row r="65" spans="1:34" x14ac:dyDescent="0.25">
      <c r="A65" s="27">
        <v>63</v>
      </c>
      <c r="B65" s="28">
        <v>12.891299999999999</v>
      </c>
      <c r="C65" s="28">
        <v>12.891299999999999</v>
      </c>
      <c r="D65" s="28">
        <v>15.258100000000001</v>
      </c>
      <c r="E65" s="28">
        <v>11.5139</v>
      </c>
      <c r="F65" s="28">
        <v>14.695499999999999</v>
      </c>
      <c r="G65" s="28">
        <v>15.6364</v>
      </c>
      <c r="H65" s="28">
        <v>17.324200000000001</v>
      </c>
      <c r="I65" s="28">
        <v>16.577300000000001</v>
      </c>
      <c r="J65" s="28">
        <v>19.196300000000001</v>
      </c>
      <c r="K65" s="28">
        <v>20.447600000000001</v>
      </c>
      <c r="L65" s="28">
        <v>15.898300000000001</v>
      </c>
      <c r="M65" s="28">
        <v>14.404500000000001</v>
      </c>
      <c r="N65" s="28">
        <v>20.447600000000001</v>
      </c>
      <c r="O65" s="28">
        <v>15.52</v>
      </c>
      <c r="P65" s="28">
        <v>20.069299999999998</v>
      </c>
      <c r="Q65" s="28">
        <v>15.1417</v>
      </c>
      <c r="R65" s="28">
        <v>16.218399999999999</v>
      </c>
      <c r="S65" s="28">
        <v>14.8216</v>
      </c>
      <c r="T65" s="28">
        <v>22.0869</v>
      </c>
      <c r="U65" s="28">
        <v>16.499700000000001</v>
      </c>
      <c r="V65" s="28">
        <v>16.878</v>
      </c>
      <c r="W65" s="28">
        <v>19.303000000000001</v>
      </c>
      <c r="X65" s="28">
        <v>16.868300000000001</v>
      </c>
      <c r="Y65" s="28">
        <v>16.8489</v>
      </c>
      <c r="Z65" s="28">
        <v>16.8489</v>
      </c>
      <c r="AA65" s="28">
        <v>16.8489</v>
      </c>
      <c r="AB65" s="28">
        <v>14.8992</v>
      </c>
      <c r="AC65" s="28">
        <v>15.830399999999999</v>
      </c>
      <c r="AD65" s="28">
        <v>18.527000000000001</v>
      </c>
      <c r="AE65" s="28">
        <v>16.8489</v>
      </c>
      <c r="AF65" s="28">
        <v>0</v>
      </c>
      <c r="AH65" s="47"/>
    </row>
    <row r="66" spans="1:34" x14ac:dyDescent="0.25">
      <c r="A66" s="27">
        <v>64</v>
      </c>
      <c r="B66" s="28">
        <v>11.4945</v>
      </c>
      <c r="C66" s="28">
        <v>11.494499999999999</v>
      </c>
      <c r="D66" s="28">
        <v>13.289</v>
      </c>
      <c r="E66" s="28">
        <v>10.3887</v>
      </c>
      <c r="F66" s="28">
        <v>13.201700000000001</v>
      </c>
      <c r="G66" s="28">
        <v>13.948600000000001</v>
      </c>
      <c r="H66" s="28">
        <v>15.539400000000001</v>
      </c>
      <c r="I66" s="28">
        <v>14.7925</v>
      </c>
      <c r="J66" s="28">
        <v>17.508500000000002</v>
      </c>
      <c r="K66" s="28">
        <v>19.613399999999999</v>
      </c>
      <c r="L66" s="28">
        <v>14.2202</v>
      </c>
      <c r="M66" s="28">
        <v>12.639099999999999</v>
      </c>
      <c r="N66" s="28">
        <v>17.654</v>
      </c>
      <c r="O66" s="28">
        <v>13.667299999999999</v>
      </c>
      <c r="P66" s="28">
        <v>18.9635</v>
      </c>
      <c r="Q66" s="28">
        <v>13.9389</v>
      </c>
      <c r="R66" s="28">
        <v>14.627599999999999</v>
      </c>
      <c r="S66" s="28">
        <v>13.5121</v>
      </c>
      <c r="T66" s="28">
        <v>19.943200000000001</v>
      </c>
      <c r="U66" s="28">
        <v>15.1999</v>
      </c>
      <c r="V66" s="28">
        <v>15.481199999999999</v>
      </c>
      <c r="W66" s="28">
        <v>17.527899999999999</v>
      </c>
      <c r="X66" s="28">
        <v>15.374499999999999</v>
      </c>
      <c r="Y66" s="28">
        <v>15.364800000000001</v>
      </c>
      <c r="Z66" s="28">
        <v>15.364800000000001</v>
      </c>
      <c r="AA66" s="28">
        <v>18.1584</v>
      </c>
      <c r="AB66" s="28">
        <v>13.6867</v>
      </c>
      <c r="AC66" s="28">
        <v>14.617900000000001</v>
      </c>
      <c r="AD66" s="28">
        <v>17.314499999999999</v>
      </c>
      <c r="AE66" s="28">
        <v>15.646100000000001</v>
      </c>
      <c r="AF66" s="28">
        <v>0</v>
      </c>
      <c r="AH66" s="47"/>
    </row>
    <row r="67" spans="1:34" x14ac:dyDescent="0.25">
      <c r="A67" s="27">
        <v>65</v>
      </c>
      <c r="B67" s="28">
        <v>10.8446</v>
      </c>
      <c r="C67" s="28">
        <v>10.8446</v>
      </c>
      <c r="D67" s="28">
        <v>11.5139</v>
      </c>
      <c r="E67" s="28">
        <v>9.0792000000000002</v>
      </c>
      <c r="F67" s="28">
        <v>11.5139</v>
      </c>
      <c r="G67" s="28">
        <v>12.076499999999999</v>
      </c>
      <c r="H67" s="28">
        <v>13.667299999999999</v>
      </c>
      <c r="I67" s="28">
        <v>13.0174</v>
      </c>
      <c r="J67" s="28">
        <v>16.751899999999999</v>
      </c>
      <c r="K67" s="28">
        <v>18.779199999999999</v>
      </c>
      <c r="L67" s="28">
        <v>12.5518</v>
      </c>
      <c r="M67" s="28">
        <v>10.873699999999999</v>
      </c>
      <c r="N67" s="28">
        <v>15.801299999999999</v>
      </c>
      <c r="O67" s="28">
        <v>12.7361</v>
      </c>
      <c r="P67" s="28">
        <v>17.751000000000001</v>
      </c>
      <c r="Q67" s="28">
        <v>12.7264</v>
      </c>
      <c r="R67" s="28">
        <v>13.1435</v>
      </c>
      <c r="S67" s="28">
        <v>12.2996</v>
      </c>
      <c r="T67" s="28">
        <v>17.799499999999998</v>
      </c>
      <c r="U67" s="28">
        <v>13.706099999999999</v>
      </c>
      <c r="V67" s="28">
        <v>14.0844</v>
      </c>
      <c r="W67" s="28">
        <v>15.8498</v>
      </c>
      <c r="X67" s="28">
        <v>13.7934</v>
      </c>
      <c r="Y67" s="28">
        <v>13.7837</v>
      </c>
      <c r="Z67" s="28">
        <v>13.871</v>
      </c>
      <c r="AA67" s="28">
        <v>16.6646</v>
      </c>
      <c r="AB67" s="28">
        <v>12.386900000000001</v>
      </c>
      <c r="AC67" s="28">
        <v>13.318099999999999</v>
      </c>
      <c r="AD67" s="28">
        <v>17.042899999999999</v>
      </c>
      <c r="AE67" s="28">
        <v>5.5872000000000002</v>
      </c>
      <c r="AF67" s="28">
        <v>0</v>
      </c>
      <c r="AH67" s="47"/>
    </row>
    <row r="68" spans="1:34" x14ac:dyDescent="0.25">
      <c r="A68" s="27">
        <v>66</v>
      </c>
      <c r="B68" s="28">
        <v>10.4663</v>
      </c>
      <c r="C68" s="28">
        <v>10.466299999999999</v>
      </c>
      <c r="D68" s="28">
        <v>9.7387999999999995</v>
      </c>
      <c r="E68" s="28">
        <v>7.7697000000000003</v>
      </c>
      <c r="F68" s="28">
        <v>9.9230999999999998</v>
      </c>
      <c r="G68" s="28">
        <v>10.301399999999999</v>
      </c>
      <c r="H68" s="28">
        <v>11.7079</v>
      </c>
      <c r="I68" s="28">
        <v>11.145300000000001</v>
      </c>
      <c r="J68" s="28">
        <v>16.945900000000002</v>
      </c>
      <c r="K68" s="28">
        <v>17.8383</v>
      </c>
      <c r="L68" s="28">
        <v>10.873699999999999</v>
      </c>
      <c r="M68" s="28">
        <v>9.5739000000000001</v>
      </c>
      <c r="N68" s="28">
        <v>13.9389</v>
      </c>
      <c r="O68" s="28">
        <v>10.505100000000001</v>
      </c>
      <c r="P68" s="28">
        <v>15.9856</v>
      </c>
      <c r="Q68" s="28">
        <v>11.795199999999999</v>
      </c>
      <c r="R68" s="28">
        <v>12.959199999999999</v>
      </c>
      <c r="S68" s="28">
        <v>11.0871</v>
      </c>
      <c r="T68" s="28">
        <v>15.8401</v>
      </c>
      <c r="U68" s="28">
        <v>12.493600000000001</v>
      </c>
      <c r="V68" s="28">
        <v>12.774900000000001</v>
      </c>
      <c r="W68" s="28">
        <v>14.268700000000001</v>
      </c>
      <c r="X68" s="28">
        <v>12.396599999999999</v>
      </c>
      <c r="Y68" s="28">
        <v>12.386900000000001</v>
      </c>
      <c r="Z68" s="28">
        <v>12.386900000000001</v>
      </c>
      <c r="AA68" s="28">
        <v>16.111699999999999</v>
      </c>
      <c r="AB68" s="28">
        <v>12.105600000000001</v>
      </c>
      <c r="AC68" s="28">
        <v>12.105600000000001</v>
      </c>
      <c r="AD68" s="28">
        <v>15.830399999999999</v>
      </c>
      <c r="AE68" s="28">
        <v>5.5872000000000002</v>
      </c>
      <c r="AF68" s="28">
        <v>0</v>
      </c>
      <c r="AH68" s="47"/>
    </row>
    <row r="69" spans="1:34" x14ac:dyDescent="0.25">
      <c r="A69" s="27">
        <v>67</v>
      </c>
      <c r="B69" s="28">
        <v>9.8066999999999993</v>
      </c>
      <c r="C69" s="28">
        <v>9.8066999999999993</v>
      </c>
      <c r="D69" s="28">
        <v>7.8666999999999998</v>
      </c>
      <c r="E69" s="28">
        <v>6.3632</v>
      </c>
      <c r="F69" s="28">
        <v>8.0510000000000002</v>
      </c>
      <c r="G69" s="28">
        <v>8.4292999999999996</v>
      </c>
      <c r="H69" s="28">
        <v>9.8358000000000008</v>
      </c>
      <c r="I69" s="28">
        <v>9.3702000000000005</v>
      </c>
      <c r="J69" s="28">
        <v>15.258100000000001</v>
      </c>
      <c r="K69" s="28">
        <v>15.975899999999999</v>
      </c>
      <c r="L69" s="28">
        <v>8.9239999999999995</v>
      </c>
      <c r="M69" s="28">
        <v>7.8085000000000004</v>
      </c>
      <c r="N69" s="28">
        <v>11.154999999999999</v>
      </c>
      <c r="O69" s="28">
        <v>9.9521999999999995</v>
      </c>
      <c r="P69" s="28">
        <v>14.6761</v>
      </c>
      <c r="Q69" s="28">
        <v>10.4954</v>
      </c>
      <c r="R69" s="28">
        <v>11.3781</v>
      </c>
      <c r="S69" s="28">
        <v>9.7873000000000001</v>
      </c>
      <c r="T69" s="28">
        <v>13.696400000000001</v>
      </c>
      <c r="U69" s="28">
        <v>11.0968</v>
      </c>
      <c r="V69" s="28">
        <v>11.2811</v>
      </c>
      <c r="W69" s="28">
        <v>12.5906</v>
      </c>
      <c r="X69" s="28">
        <v>10.8058</v>
      </c>
      <c r="Y69" s="28">
        <v>10.8058</v>
      </c>
      <c r="Z69" s="28">
        <v>10.8058</v>
      </c>
      <c r="AA69" s="28">
        <v>15.4618</v>
      </c>
      <c r="AB69" s="28">
        <v>14.617900000000001</v>
      </c>
      <c r="AC69" s="28">
        <v>14.617900000000001</v>
      </c>
      <c r="AD69" s="28">
        <v>7.8278999999999996</v>
      </c>
      <c r="AE69" s="28">
        <v>0</v>
      </c>
      <c r="AF69" s="28">
        <v>0</v>
      </c>
      <c r="AH69" s="47"/>
    </row>
    <row r="70" spans="1:34" x14ac:dyDescent="0.25">
      <c r="A70" s="27">
        <v>68</v>
      </c>
      <c r="B70" s="28">
        <v>9.2538</v>
      </c>
      <c r="C70" s="28">
        <v>9.2537999999999982</v>
      </c>
      <c r="D70" s="28">
        <v>6.1788999999999996</v>
      </c>
      <c r="E70" s="28">
        <v>5.0537000000000001</v>
      </c>
      <c r="F70" s="28">
        <v>6.4602000000000004</v>
      </c>
      <c r="G70" s="28">
        <v>6.5571999999999999</v>
      </c>
      <c r="H70" s="28">
        <v>7.7697000000000003</v>
      </c>
      <c r="I70" s="28">
        <v>7.4981</v>
      </c>
      <c r="J70" s="28">
        <v>13.5703</v>
      </c>
      <c r="K70" s="28">
        <v>14.026199999999999</v>
      </c>
      <c r="L70" s="28">
        <v>7.2556000000000003</v>
      </c>
      <c r="M70" s="28">
        <v>6.0430999999999999</v>
      </c>
      <c r="N70" s="28">
        <v>9.2926000000000002</v>
      </c>
      <c r="O70" s="28">
        <v>7.7211999999999996</v>
      </c>
      <c r="P70" s="28">
        <v>13.4733</v>
      </c>
      <c r="Q70" s="28">
        <v>9.2926000000000002</v>
      </c>
      <c r="R70" s="28">
        <v>10.1656</v>
      </c>
      <c r="S70" s="28">
        <v>8.6621000000000006</v>
      </c>
      <c r="T70" s="28">
        <v>12.774900000000001</v>
      </c>
      <c r="U70" s="28">
        <v>10.8155</v>
      </c>
      <c r="V70" s="28">
        <v>10.0686</v>
      </c>
      <c r="W70" s="28">
        <v>11.0968</v>
      </c>
      <c r="X70" s="28">
        <v>9.5060000000000002</v>
      </c>
      <c r="Y70" s="28">
        <v>9.4962999999999997</v>
      </c>
      <c r="Z70" s="28">
        <v>9.4962999999999997</v>
      </c>
      <c r="AA70" s="28">
        <v>14.1523</v>
      </c>
      <c r="AB70" s="28">
        <v>13.6867</v>
      </c>
      <c r="AC70" s="28">
        <v>13.6867</v>
      </c>
      <c r="AD70" s="28">
        <v>7.2652999999999999</v>
      </c>
      <c r="AE70" s="28">
        <v>0</v>
      </c>
      <c r="AF70" s="28">
        <v>0</v>
      </c>
      <c r="AH70" s="47"/>
    </row>
    <row r="71" spans="1:34" x14ac:dyDescent="0.25">
      <c r="A71" s="27">
        <v>69</v>
      </c>
      <c r="B71" s="28">
        <v>8.4971999999999994</v>
      </c>
      <c r="C71" s="28">
        <v>8.4971999999999994</v>
      </c>
      <c r="D71" s="28">
        <v>4.7724000000000002</v>
      </c>
      <c r="E71" s="28">
        <v>0</v>
      </c>
      <c r="F71" s="28">
        <v>4.8693999999999997</v>
      </c>
      <c r="G71" s="28">
        <v>5.0537000000000001</v>
      </c>
      <c r="H71" s="28">
        <v>6.2759</v>
      </c>
      <c r="I71" s="28">
        <v>5.9946000000000002</v>
      </c>
      <c r="J71" s="28">
        <v>12.173500000000001</v>
      </c>
      <c r="K71" s="28">
        <v>12.5421</v>
      </c>
      <c r="L71" s="28">
        <v>5.8587999999999996</v>
      </c>
      <c r="M71" s="28">
        <v>4.8305999999999996</v>
      </c>
      <c r="N71" s="28">
        <v>7.4302000000000001</v>
      </c>
      <c r="O71" s="28">
        <v>6.5087000000000002</v>
      </c>
      <c r="P71" s="28">
        <v>12.823399999999999</v>
      </c>
      <c r="Q71" s="28">
        <v>8.0800999999999998</v>
      </c>
      <c r="R71" s="28">
        <v>9.2344000000000008</v>
      </c>
      <c r="S71" s="28">
        <v>7.7309000000000001</v>
      </c>
      <c r="T71" s="28">
        <v>11.2811</v>
      </c>
      <c r="U71" s="28">
        <v>9.8842999999999996</v>
      </c>
      <c r="V71" s="28">
        <v>9.0501000000000005</v>
      </c>
      <c r="W71" s="28">
        <v>10.9125</v>
      </c>
      <c r="X71" s="28">
        <v>8.4778000000000002</v>
      </c>
      <c r="Y71" s="28">
        <v>8.4778000000000002</v>
      </c>
      <c r="Z71" s="28">
        <v>8.4778000000000002</v>
      </c>
      <c r="AA71" s="28">
        <v>14.9962</v>
      </c>
      <c r="AB71" s="28">
        <v>14.4336</v>
      </c>
      <c r="AC71" s="28">
        <v>8.8463999999999992</v>
      </c>
      <c r="AD71" s="28">
        <v>7.1683000000000003</v>
      </c>
      <c r="AE71" s="28">
        <v>0</v>
      </c>
      <c r="AF71" s="28">
        <v>0</v>
      </c>
      <c r="AH71" s="47"/>
    </row>
    <row r="72" spans="1:34" x14ac:dyDescent="0.25">
      <c r="A72" s="27">
        <v>70</v>
      </c>
      <c r="B72" s="28">
        <v>7.8472999999999997</v>
      </c>
      <c r="C72" s="28">
        <v>7.8472999999999997</v>
      </c>
      <c r="D72" s="28">
        <v>0</v>
      </c>
      <c r="E72" s="28">
        <v>0</v>
      </c>
      <c r="F72" s="28">
        <v>0</v>
      </c>
      <c r="G72" s="28">
        <v>0</v>
      </c>
      <c r="H72" s="28">
        <v>4.7820999999999998</v>
      </c>
      <c r="I72" s="28">
        <v>0</v>
      </c>
      <c r="J72" s="28">
        <v>10.8543</v>
      </c>
      <c r="K72" s="28">
        <v>8.3613999999999997</v>
      </c>
      <c r="L72" s="28">
        <v>0</v>
      </c>
      <c r="M72" s="28">
        <v>0</v>
      </c>
      <c r="N72" s="28">
        <v>5.5774999999999997</v>
      </c>
      <c r="O72" s="28">
        <v>5.2961999999999998</v>
      </c>
      <c r="P72" s="28">
        <v>12.639099999999999</v>
      </c>
      <c r="Q72" s="28">
        <v>6.4989999999999997</v>
      </c>
      <c r="R72" s="28">
        <v>7.6532999999999998</v>
      </c>
      <c r="S72" s="28">
        <v>6.6154000000000002</v>
      </c>
      <c r="T72" s="28">
        <v>9.4186999999999994</v>
      </c>
      <c r="U72" s="28">
        <v>8.6717999999999993</v>
      </c>
      <c r="V72" s="28">
        <v>7.8376000000000001</v>
      </c>
      <c r="W72" s="28">
        <v>10.3499</v>
      </c>
      <c r="X72" s="28">
        <v>7.1779999999999999</v>
      </c>
      <c r="Y72" s="28">
        <v>7.1683000000000003</v>
      </c>
      <c r="Z72" s="28">
        <v>7.1683000000000003</v>
      </c>
      <c r="AA72" s="28">
        <v>14.617900000000001</v>
      </c>
      <c r="AB72" s="28">
        <v>14.617900000000001</v>
      </c>
      <c r="AC72" s="28">
        <v>8.0995000000000008</v>
      </c>
      <c r="AD72" s="28">
        <v>5.8685</v>
      </c>
      <c r="AE72" s="28">
        <v>0</v>
      </c>
      <c r="AF72" s="28">
        <v>0</v>
      </c>
      <c r="AH72" s="47"/>
    </row>
    <row r="73" spans="1:34" x14ac:dyDescent="0.25">
      <c r="A73" s="27">
        <v>71</v>
      </c>
      <c r="B73" s="28">
        <v>6.6348000000000003</v>
      </c>
      <c r="C73" s="28">
        <v>6.6347999999999994</v>
      </c>
      <c r="D73" s="28">
        <v>0</v>
      </c>
      <c r="E73" s="28">
        <v>0</v>
      </c>
      <c r="F73" s="28">
        <v>0</v>
      </c>
      <c r="G73" s="28">
        <v>0</v>
      </c>
      <c r="H73" s="28">
        <v>0</v>
      </c>
      <c r="I73" s="28">
        <v>0</v>
      </c>
      <c r="J73" s="28">
        <v>5.4222999999999999</v>
      </c>
      <c r="K73" s="28">
        <v>6.9743000000000004</v>
      </c>
      <c r="L73" s="28">
        <v>0</v>
      </c>
      <c r="M73" s="28">
        <v>0</v>
      </c>
      <c r="N73" s="28">
        <v>0</v>
      </c>
      <c r="O73" s="28">
        <v>0</v>
      </c>
      <c r="P73" s="28">
        <v>11.3393</v>
      </c>
      <c r="Q73" s="28">
        <v>6.4989999999999997</v>
      </c>
      <c r="R73" s="28">
        <v>7.0907</v>
      </c>
      <c r="S73" s="28">
        <v>5.6841999999999997</v>
      </c>
      <c r="T73" s="28">
        <v>8.0219000000000005</v>
      </c>
      <c r="U73" s="28">
        <v>8.6717999999999993</v>
      </c>
      <c r="V73" s="28">
        <v>6.9063999999999997</v>
      </c>
      <c r="W73" s="28">
        <v>10.0686</v>
      </c>
      <c r="X73" s="28">
        <v>6.1497999999999999</v>
      </c>
      <c r="Y73" s="28">
        <v>6.1497999999999999</v>
      </c>
      <c r="Z73" s="28">
        <v>6.1497999999999999</v>
      </c>
      <c r="AA73" s="28">
        <v>14.5306</v>
      </c>
      <c r="AB73" s="28">
        <v>14.4336</v>
      </c>
      <c r="AC73" s="28">
        <v>6.0528000000000004</v>
      </c>
      <c r="AD73" s="28">
        <v>0</v>
      </c>
      <c r="AE73" s="28">
        <v>0</v>
      </c>
      <c r="AF73" s="28">
        <v>0</v>
      </c>
      <c r="AH73" s="47"/>
    </row>
    <row r="74" spans="1:34" x14ac:dyDescent="0.25">
      <c r="A74" s="27">
        <v>72</v>
      </c>
      <c r="B74" s="28">
        <v>5.5193000000000003</v>
      </c>
      <c r="C74" s="28">
        <v>5.5193000000000003</v>
      </c>
      <c r="D74" s="28">
        <v>0</v>
      </c>
      <c r="E74" s="28">
        <v>0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  <c r="K74" s="28">
        <v>5.4805000000000001</v>
      </c>
      <c r="L74" s="28">
        <v>0</v>
      </c>
      <c r="M74" s="28">
        <v>0</v>
      </c>
      <c r="N74" s="28">
        <v>0</v>
      </c>
      <c r="O74" s="28">
        <v>0</v>
      </c>
      <c r="P74" s="28">
        <v>11.154999999999999</v>
      </c>
      <c r="Q74" s="28">
        <v>5.8491</v>
      </c>
      <c r="R74" s="28">
        <v>6.8094000000000001</v>
      </c>
      <c r="S74" s="28">
        <v>4.8403</v>
      </c>
      <c r="T74" s="28">
        <v>6.5281000000000002</v>
      </c>
      <c r="U74" s="28">
        <v>7.7405999999999997</v>
      </c>
      <c r="V74" s="28">
        <v>5.8781999999999996</v>
      </c>
      <c r="W74" s="28">
        <v>8.9530999999999992</v>
      </c>
      <c r="X74" s="28">
        <v>5.0343</v>
      </c>
      <c r="Y74" s="28">
        <v>5.0246000000000004</v>
      </c>
      <c r="Z74" s="28">
        <v>5.0246000000000004</v>
      </c>
      <c r="AA74" s="28">
        <v>14.336600000000001</v>
      </c>
      <c r="AB74" s="28">
        <v>14.2493</v>
      </c>
      <c r="AC74" s="28">
        <v>0</v>
      </c>
      <c r="AD74" s="28">
        <v>0</v>
      </c>
      <c r="AE74" s="28">
        <v>0</v>
      </c>
      <c r="AF74" s="28">
        <v>0</v>
      </c>
      <c r="AH74" s="47"/>
    </row>
    <row r="75" spans="1:34" x14ac:dyDescent="0.25">
      <c r="A75" s="27">
        <v>73</v>
      </c>
      <c r="B75" s="28">
        <v>5.141</v>
      </c>
      <c r="C75" s="28">
        <v>5.1410000000000009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28">
        <v>5.1119000000000003</v>
      </c>
      <c r="L75" s="28">
        <v>0</v>
      </c>
      <c r="M75" s="28">
        <v>0</v>
      </c>
      <c r="N75" s="28">
        <v>0</v>
      </c>
      <c r="O75" s="28">
        <v>0</v>
      </c>
      <c r="P75" s="28">
        <v>11.058</v>
      </c>
      <c r="Q75" s="28">
        <v>0</v>
      </c>
      <c r="R75" s="28">
        <v>5.3155999999999999</v>
      </c>
      <c r="S75" s="28">
        <v>0</v>
      </c>
      <c r="T75" s="28">
        <v>5.5968999999999998</v>
      </c>
      <c r="U75" s="28">
        <v>9.0404</v>
      </c>
      <c r="V75" s="28">
        <v>5.3155999999999999</v>
      </c>
      <c r="W75" s="28">
        <v>9.1373999999999995</v>
      </c>
      <c r="X75" s="28">
        <v>0</v>
      </c>
      <c r="Y75" s="28">
        <v>0</v>
      </c>
      <c r="Z75" s="28">
        <v>0</v>
      </c>
      <c r="AA75" s="28">
        <v>14.2493</v>
      </c>
      <c r="AB75" s="28">
        <v>14.2493</v>
      </c>
      <c r="AC75" s="28">
        <v>0</v>
      </c>
      <c r="AD75" s="28">
        <v>0</v>
      </c>
      <c r="AE75" s="28">
        <v>0</v>
      </c>
      <c r="AF75" s="28">
        <v>0</v>
      </c>
      <c r="AH75" s="47"/>
    </row>
    <row r="76" spans="1:34" x14ac:dyDescent="0.25">
      <c r="A76" s="27">
        <v>74</v>
      </c>
      <c r="B76" s="28">
        <v>4.9566999999999997</v>
      </c>
      <c r="C76" s="28">
        <v>4.9567000000000005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4.9276</v>
      </c>
      <c r="L76" s="28">
        <v>0</v>
      </c>
      <c r="M76" s="28">
        <v>0</v>
      </c>
      <c r="N76" s="28">
        <v>0</v>
      </c>
      <c r="O76" s="28">
        <v>0</v>
      </c>
      <c r="P76" s="28">
        <v>10.873699999999999</v>
      </c>
      <c r="Q76" s="28">
        <v>0</v>
      </c>
      <c r="R76" s="28">
        <v>4.6657000000000002</v>
      </c>
      <c r="S76" s="28">
        <v>0</v>
      </c>
      <c r="T76" s="28">
        <v>4.6657000000000002</v>
      </c>
      <c r="U76" s="28">
        <v>8.3904999999999994</v>
      </c>
      <c r="V76" s="28">
        <v>4.6657000000000002</v>
      </c>
      <c r="W76" s="28">
        <v>8.3904999999999994</v>
      </c>
      <c r="X76" s="28">
        <v>0</v>
      </c>
      <c r="Y76" s="28">
        <v>0</v>
      </c>
      <c r="Z76" s="28">
        <v>0</v>
      </c>
      <c r="AA76" s="28">
        <v>14.8992</v>
      </c>
      <c r="AB76" s="28">
        <v>14.8992</v>
      </c>
      <c r="AC76" s="28">
        <v>0</v>
      </c>
      <c r="AD76" s="28">
        <v>0</v>
      </c>
      <c r="AE76" s="28">
        <v>0</v>
      </c>
      <c r="AF76" s="28">
        <v>0</v>
      </c>
      <c r="AH76" s="47"/>
    </row>
    <row r="77" spans="1:34" x14ac:dyDescent="0.25">
      <c r="A77" s="27">
        <v>75</v>
      </c>
      <c r="B77" s="28">
        <v>4.7724000000000002</v>
      </c>
      <c r="C77" s="28">
        <v>4.7724000000000002</v>
      </c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28">
        <v>0</v>
      </c>
      <c r="J77" s="28">
        <v>0</v>
      </c>
      <c r="K77" s="28">
        <v>4.7432999999999996</v>
      </c>
      <c r="L77" s="28">
        <v>0</v>
      </c>
      <c r="M77" s="28">
        <v>0</v>
      </c>
      <c r="N77" s="28">
        <v>0</v>
      </c>
      <c r="O77" s="28">
        <v>0</v>
      </c>
      <c r="P77" s="28">
        <v>11.3393</v>
      </c>
      <c r="Q77" s="28">
        <v>0</v>
      </c>
      <c r="R77" s="28">
        <v>0</v>
      </c>
      <c r="S77" s="28">
        <v>0</v>
      </c>
      <c r="T77" s="28">
        <v>0</v>
      </c>
      <c r="U77" s="28">
        <v>4.6657000000000002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12.105600000000001</v>
      </c>
      <c r="AB77" s="28">
        <v>4.6559999999999997</v>
      </c>
      <c r="AC77" s="28">
        <v>0</v>
      </c>
      <c r="AD77" s="28">
        <v>0</v>
      </c>
      <c r="AE77" s="28">
        <v>0</v>
      </c>
      <c r="AF77" s="28">
        <v>0</v>
      </c>
      <c r="AH77" s="47"/>
    </row>
    <row r="78" spans="1:34" x14ac:dyDescent="0.25">
      <c r="A78" s="27">
        <v>76</v>
      </c>
      <c r="B78" s="28">
        <v>4.6753999999999998</v>
      </c>
      <c r="C78" s="28">
        <v>4.6753999999999998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11.7079</v>
      </c>
      <c r="Q78" s="28">
        <v>0</v>
      </c>
      <c r="R78" s="28">
        <v>0</v>
      </c>
      <c r="S78" s="28">
        <v>0</v>
      </c>
      <c r="T78" s="28">
        <v>0</v>
      </c>
      <c r="U78" s="28">
        <v>4.6657000000000002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12.386900000000001</v>
      </c>
      <c r="AB78" s="28">
        <v>4.6559999999999997</v>
      </c>
      <c r="AC78" s="28">
        <v>0</v>
      </c>
      <c r="AD78" s="28">
        <v>0</v>
      </c>
      <c r="AE78" s="28">
        <v>0</v>
      </c>
      <c r="AF78" s="28">
        <v>0</v>
      </c>
      <c r="AH78" s="47"/>
    </row>
    <row r="79" spans="1:34" x14ac:dyDescent="0.25">
      <c r="A79" s="27">
        <v>77</v>
      </c>
      <c r="B79" s="28">
        <v>6.5377999999999998</v>
      </c>
      <c r="C79" s="28">
        <v>6.5377999999999998</v>
      </c>
      <c r="D79" s="28">
        <v>16.004999999999999</v>
      </c>
      <c r="E79" s="28">
        <v>0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12.357799999999999</v>
      </c>
      <c r="Q79" s="28">
        <v>0</v>
      </c>
      <c r="R79" s="28">
        <v>0</v>
      </c>
      <c r="S79" s="28">
        <v>0</v>
      </c>
      <c r="T79" s="28">
        <v>0</v>
      </c>
      <c r="U79" s="28">
        <v>4.6657000000000002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10.611800000000001</v>
      </c>
      <c r="AB79" s="28">
        <v>4.6559999999999997</v>
      </c>
      <c r="AC79" s="28">
        <v>0</v>
      </c>
      <c r="AD79" s="28">
        <v>0</v>
      </c>
      <c r="AE79" s="28">
        <v>0</v>
      </c>
      <c r="AF79" s="28">
        <v>0</v>
      </c>
      <c r="AH79" s="47"/>
    </row>
    <row r="80" spans="1:34" x14ac:dyDescent="0.25">
      <c r="A80" s="27">
        <v>78</v>
      </c>
      <c r="B80" s="28">
        <v>6.5377999999999998</v>
      </c>
      <c r="C80" s="28">
        <v>6.5377999999999998</v>
      </c>
      <c r="D80" s="28">
        <v>14.5985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12.823399999999999</v>
      </c>
      <c r="Q80" s="28">
        <v>0</v>
      </c>
      <c r="R80" s="28">
        <v>0</v>
      </c>
      <c r="S80" s="28">
        <v>0</v>
      </c>
      <c r="T80" s="28">
        <v>0</v>
      </c>
      <c r="U80" s="28">
        <v>4.6657000000000002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9.0306999999999995</v>
      </c>
      <c r="AB80" s="28">
        <v>4.6559999999999997</v>
      </c>
      <c r="AC80" s="28">
        <v>0</v>
      </c>
      <c r="AD80" s="28">
        <v>0</v>
      </c>
      <c r="AE80" s="28">
        <v>0</v>
      </c>
      <c r="AF80" s="28">
        <v>0</v>
      </c>
      <c r="AH80" s="47"/>
    </row>
    <row r="81" spans="1:34" x14ac:dyDescent="0.25">
      <c r="A81" s="27">
        <v>79</v>
      </c>
      <c r="B81" s="28">
        <v>6.5377999999999998</v>
      </c>
      <c r="C81" s="28">
        <v>6.5377999999999998</v>
      </c>
      <c r="D81" s="28">
        <v>14.229900000000001</v>
      </c>
      <c r="E81" s="28">
        <v>5.6162999999999998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4.6463000000000001</v>
      </c>
      <c r="L81" s="28">
        <v>0</v>
      </c>
      <c r="M81" s="28">
        <v>0</v>
      </c>
      <c r="N81" s="28">
        <v>0</v>
      </c>
      <c r="O81" s="28">
        <v>0</v>
      </c>
      <c r="P81" s="28">
        <v>13.289</v>
      </c>
      <c r="Q81" s="28">
        <v>0</v>
      </c>
      <c r="R81" s="28">
        <v>0</v>
      </c>
      <c r="S81" s="28">
        <v>0</v>
      </c>
      <c r="T81" s="28">
        <v>0</v>
      </c>
      <c r="U81" s="28">
        <v>4.6657000000000002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6.2370999999999999</v>
      </c>
      <c r="AB81" s="28">
        <v>4.6559999999999997</v>
      </c>
      <c r="AC81" s="28">
        <v>0</v>
      </c>
      <c r="AD81" s="28">
        <v>0</v>
      </c>
      <c r="AE81" s="28">
        <v>0</v>
      </c>
      <c r="AF81" s="28">
        <v>0</v>
      </c>
      <c r="AH81" s="47"/>
    </row>
    <row r="82" spans="1:34" x14ac:dyDescent="0.25">
      <c r="A82" s="27">
        <v>80</v>
      </c>
      <c r="B82" s="28">
        <v>6.5377999999999998</v>
      </c>
      <c r="C82" s="28">
        <v>6.5377999999999998</v>
      </c>
      <c r="D82" s="28">
        <v>12.920400000000001</v>
      </c>
      <c r="E82" s="28">
        <v>7.5853999999999999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4.6463000000000001</v>
      </c>
      <c r="L82" s="28">
        <v>0</v>
      </c>
      <c r="M82" s="28">
        <v>0</v>
      </c>
      <c r="N82" s="28">
        <v>0</v>
      </c>
      <c r="O82" s="28">
        <v>0</v>
      </c>
      <c r="P82" s="28">
        <v>13.851599999999999</v>
      </c>
      <c r="Q82" s="28">
        <v>0</v>
      </c>
      <c r="R82" s="28">
        <v>0</v>
      </c>
      <c r="S82" s="28">
        <v>0</v>
      </c>
      <c r="T82" s="28">
        <v>4.6657000000000002</v>
      </c>
      <c r="U82" s="28">
        <v>4.6657000000000002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6.5183999999999997</v>
      </c>
      <c r="AB82" s="28">
        <v>4.6559999999999997</v>
      </c>
      <c r="AC82" s="28">
        <v>0</v>
      </c>
      <c r="AD82" s="28">
        <v>5.3059000000000003</v>
      </c>
      <c r="AE82" s="28">
        <v>0</v>
      </c>
      <c r="AF82" s="28">
        <v>0</v>
      </c>
      <c r="AH82" s="47"/>
    </row>
    <row r="83" spans="1:34" x14ac:dyDescent="0.25">
      <c r="A83" s="27">
        <v>81</v>
      </c>
      <c r="B83" s="28">
        <v>6.5377999999999998</v>
      </c>
      <c r="C83" s="28">
        <v>6.5377999999999998</v>
      </c>
      <c r="D83" s="28">
        <v>12.5421</v>
      </c>
      <c r="E83" s="28">
        <v>10.4857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4.6463000000000001</v>
      </c>
      <c r="L83" s="28">
        <v>0</v>
      </c>
      <c r="M83" s="28">
        <v>0</v>
      </c>
      <c r="N83" s="28">
        <v>0</v>
      </c>
      <c r="O83" s="28">
        <v>0</v>
      </c>
      <c r="P83" s="28">
        <v>13.4733</v>
      </c>
      <c r="Q83" s="28">
        <v>0</v>
      </c>
      <c r="R83" s="28">
        <v>0</v>
      </c>
      <c r="S83" s="28">
        <v>9.3216999999999999</v>
      </c>
      <c r="T83" s="28">
        <v>0</v>
      </c>
      <c r="U83" s="28">
        <v>4.6657000000000002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6.2370999999999999</v>
      </c>
      <c r="AB83" s="28">
        <v>4.6559999999999997</v>
      </c>
      <c r="AC83" s="28">
        <v>0</v>
      </c>
      <c r="AD83" s="28">
        <v>6.2370999999999999</v>
      </c>
      <c r="AE83" s="28">
        <v>0</v>
      </c>
      <c r="AF83" s="28">
        <v>0</v>
      </c>
      <c r="AH83" s="47"/>
    </row>
    <row r="84" spans="1:34" x14ac:dyDescent="0.25">
      <c r="A84" s="27">
        <v>82</v>
      </c>
      <c r="B84" s="28">
        <v>6.5377999999999998</v>
      </c>
      <c r="C84" s="28">
        <v>6.5377999999999998</v>
      </c>
      <c r="D84" s="28">
        <v>11.2326</v>
      </c>
      <c r="E84" s="28">
        <v>13.289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4.6463000000000001</v>
      </c>
      <c r="L84" s="28">
        <v>0</v>
      </c>
      <c r="M84" s="28">
        <v>0</v>
      </c>
      <c r="N84" s="28">
        <v>0</v>
      </c>
      <c r="O84" s="28">
        <v>0</v>
      </c>
      <c r="P84" s="28">
        <v>13.0077</v>
      </c>
      <c r="Q84" s="28">
        <v>0</v>
      </c>
      <c r="R84" s="28">
        <v>0</v>
      </c>
      <c r="S84" s="28">
        <v>9.3216999999999999</v>
      </c>
      <c r="T84" s="28">
        <v>0</v>
      </c>
      <c r="U84" s="28">
        <v>4.6657000000000002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5.8685</v>
      </c>
      <c r="AB84" s="28">
        <v>6.5183999999999997</v>
      </c>
      <c r="AC84" s="28">
        <v>0</v>
      </c>
      <c r="AD84" s="28">
        <v>6.7027000000000001</v>
      </c>
      <c r="AE84" s="28">
        <v>0</v>
      </c>
      <c r="AF84" s="28">
        <v>0</v>
      </c>
      <c r="AH84" s="47"/>
    </row>
    <row r="85" spans="1:34" x14ac:dyDescent="0.25">
      <c r="A85" s="27">
        <v>83</v>
      </c>
      <c r="B85" s="28">
        <v>6.5377999999999998</v>
      </c>
      <c r="C85" s="28">
        <v>6.5377999999999998</v>
      </c>
      <c r="D85" s="28">
        <v>0</v>
      </c>
      <c r="E85" s="28">
        <v>15.161099999999999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4.6463000000000001</v>
      </c>
      <c r="L85" s="28">
        <v>0</v>
      </c>
      <c r="M85" s="28">
        <v>0</v>
      </c>
      <c r="N85" s="28">
        <v>0</v>
      </c>
      <c r="O85" s="28">
        <v>0</v>
      </c>
      <c r="P85" s="28">
        <v>12.5421</v>
      </c>
      <c r="Q85" s="28">
        <v>0</v>
      </c>
      <c r="R85" s="28">
        <v>0</v>
      </c>
      <c r="S85" s="28">
        <v>9.3216999999999999</v>
      </c>
      <c r="T85" s="28">
        <v>0</v>
      </c>
      <c r="U85" s="28">
        <v>4.6657000000000002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6.4214000000000002</v>
      </c>
      <c r="AB85" s="28">
        <v>7.4496000000000002</v>
      </c>
      <c r="AC85" s="28">
        <v>0</v>
      </c>
      <c r="AD85" s="28">
        <v>5.9558</v>
      </c>
      <c r="AE85" s="28">
        <v>0</v>
      </c>
      <c r="AF85" s="28">
        <v>0</v>
      </c>
      <c r="AH85" s="47"/>
    </row>
    <row r="86" spans="1:34" x14ac:dyDescent="0.25">
      <c r="A86" s="27">
        <v>84</v>
      </c>
      <c r="B86" s="28">
        <v>5.6066000000000003</v>
      </c>
      <c r="C86" s="28">
        <v>5.6066000000000003</v>
      </c>
      <c r="D86" s="28">
        <v>0</v>
      </c>
      <c r="E86" s="28">
        <v>18.061399999999999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4.6463000000000001</v>
      </c>
      <c r="L86" s="28">
        <v>0</v>
      </c>
      <c r="M86" s="28">
        <v>0</v>
      </c>
      <c r="N86" s="28">
        <v>0</v>
      </c>
      <c r="O86" s="28">
        <v>0</v>
      </c>
      <c r="P86" s="28">
        <v>12.173500000000001</v>
      </c>
      <c r="Q86" s="28">
        <v>0</v>
      </c>
      <c r="R86" s="28">
        <v>0</v>
      </c>
      <c r="S86" s="28">
        <v>7.1779999999999999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7.4496000000000002</v>
      </c>
      <c r="AB86" s="28">
        <v>7.4496000000000002</v>
      </c>
      <c r="AC86" s="28">
        <v>0</v>
      </c>
      <c r="AD86" s="28">
        <v>6.0528000000000004</v>
      </c>
      <c r="AE86" s="28">
        <v>0</v>
      </c>
      <c r="AF86" s="28">
        <v>0</v>
      </c>
      <c r="AH86" s="47"/>
    </row>
    <row r="87" spans="1:34" x14ac:dyDescent="0.25">
      <c r="A87" s="27">
        <v>85</v>
      </c>
      <c r="B87" s="28">
        <v>4.6753999999999998</v>
      </c>
      <c r="C87" s="28">
        <v>4.6753999999999998</v>
      </c>
      <c r="D87" s="28">
        <v>0</v>
      </c>
      <c r="E87" s="28">
        <v>17.7898</v>
      </c>
      <c r="F87" s="28">
        <v>0</v>
      </c>
      <c r="G87" s="28">
        <v>0</v>
      </c>
      <c r="H87" s="28">
        <v>0</v>
      </c>
      <c r="I87" s="28">
        <v>0</v>
      </c>
      <c r="J87" s="28">
        <v>0</v>
      </c>
      <c r="K87" s="28">
        <v>4.6463000000000001</v>
      </c>
      <c r="L87" s="28">
        <v>0</v>
      </c>
      <c r="M87" s="28">
        <v>0</v>
      </c>
      <c r="N87" s="28">
        <v>0</v>
      </c>
      <c r="O87" s="28">
        <v>9.2926000000000002</v>
      </c>
      <c r="P87" s="28">
        <v>10.689399999999999</v>
      </c>
      <c r="Q87" s="28">
        <v>0</v>
      </c>
      <c r="R87" s="28">
        <v>0</v>
      </c>
      <c r="S87" s="28">
        <v>7.2750000000000004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9.3119999999999994</v>
      </c>
      <c r="AB87" s="28">
        <v>6.5183999999999997</v>
      </c>
      <c r="AC87" s="28">
        <v>0</v>
      </c>
      <c r="AD87" s="28">
        <v>0</v>
      </c>
      <c r="AE87" s="28">
        <v>0</v>
      </c>
      <c r="AF87" s="28">
        <v>0</v>
      </c>
      <c r="AH87" s="47"/>
    </row>
    <row r="88" spans="1:34" x14ac:dyDescent="0.25">
      <c r="A88" s="27">
        <v>86</v>
      </c>
      <c r="B88" s="28">
        <v>4.6753999999999998</v>
      </c>
      <c r="C88" s="28">
        <v>4.6753999999999998</v>
      </c>
      <c r="D88" s="28">
        <v>0</v>
      </c>
      <c r="E88" s="28">
        <v>17.595800000000001</v>
      </c>
      <c r="F88" s="28">
        <v>0</v>
      </c>
      <c r="G88" s="28">
        <v>0</v>
      </c>
      <c r="H88" s="28">
        <v>0</v>
      </c>
      <c r="I88" s="28">
        <v>0</v>
      </c>
      <c r="J88" s="28">
        <v>4.6851000000000003</v>
      </c>
      <c r="K88" s="28">
        <v>4.6463000000000001</v>
      </c>
      <c r="L88" s="28">
        <v>0</v>
      </c>
      <c r="M88" s="28">
        <v>0</v>
      </c>
      <c r="N88" s="28">
        <v>0</v>
      </c>
      <c r="O88" s="28">
        <v>9.2926000000000002</v>
      </c>
      <c r="P88" s="28">
        <v>9.2926000000000002</v>
      </c>
      <c r="Q88" s="28">
        <v>0</v>
      </c>
      <c r="R88" s="28">
        <v>0</v>
      </c>
      <c r="S88" s="28">
        <v>6.6154000000000002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9.3119999999999994</v>
      </c>
      <c r="AB88" s="28">
        <v>4.6559999999999997</v>
      </c>
      <c r="AC88" s="28">
        <v>0</v>
      </c>
      <c r="AD88" s="28">
        <v>0</v>
      </c>
      <c r="AE88" s="28">
        <v>0</v>
      </c>
      <c r="AF88" s="28">
        <v>0</v>
      </c>
      <c r="AH88" s="47"/>
    </row>
    <row r="89" spans="1:34" x14ac:dyDescent="0.25">
      <c r="A89" s="27">
        <v>87</v>
      </c>
      <c r="B89" s="28">
        <v>4.6753999999999998</v>
      </c>
      <c r="C89" s="28">
        <v>0</v>
      </c>
      <c r="D89" s="28">
        <v>0</v>
      </c>
      <c r="E89" s="28">
        <v>17.4115</v>
      </c>
      <c r="F89" s="28">
        <v>0</v>
      </c>
      <c r="G89" s="28">
        <v>0</v>
      </c>
      <c r="H89" s="28">
        <v>0</v>
      </c>
      <c r="I89" s="28">
        <v>0</v>
      </c>
      <c r="J89" s="28">
        <v>4.6851000000000003</v>
      </c>
      <c r="K89" s="28">
        <v>4.6463000000000001</v>
      </c>
      <c r="L89" s="28">
        <v>0</v>
      </c>
      <c r="M89" s="28">
        <v>0</v>
      </c>
      <c r="N89" s="28">
        <v>0</v>
      </c>
      <c r="O89" s="28">
        <v>9.2926000000000002</v>
      </c>
      <c r="P89" s="28">
        <v>7.9927999999999999</v>
      </c>
      <c r="Q89" s="28">
        <v>0</v>
      </c>
      <c r="R89" s="28">
        <v>0</v>
      </c>
      <c r="S89" s="28">
        <v>5.7812000000000001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8.7493999999999996</v>
      </c>
      <c r="AB89" s="28">
        <v>0</v>
      </c>
      <c r="AC89" s="28">
        <v>0</v>
      </c>
      <c r="AD89" s="28">
        <v>0</v>
      </c>
      <c r="AE89" s="28">
        <v>0</v>
      </c>
      <c r="AF89" s="28">
        <v>0</v>
      </c>
      <c r="AH89" s="47"/>
    </row>
    <row r="90" spans="1:34" x14ac:dyDescent="0.25">
      <c r="A90" s="27">
        <v>88</v>
      </c>
      <c r="B90" s="28">
        <v>4.6753999999999998</v>
      </c>
      <c r="C90" s="28">
        <v>0</v>
      </c>
      <c r="D90" s="28">
        <v>0</v>
      </c>
      <c r="E90" s="28">
        <v>17.2272</v>
      </c>
      <c r="F90" s="28">
        <v>0</v>
      </c>
      <c r="G90" s="28">
        <v>0</v>
      </c>
      <c r="H90" s="28">
        <v>0</v>
      </c>
      <c r="I90" s="28">
        <v>0</v>
      </c>
      <c r="J90" s="28">
        <v>4.6851000000000003</v>
      </c>
      <c r="K90" s="28">
        <v>4.6463000000000001</v>
      </c>
      <c r="L90" s="28">
        <v>0</v>
      </c>
      <c r="M90" s="28">
        <v>0</v>
      </c>
      <c r="N90" s="28">
        <v>0</v>
      </c>
      <c r="O90" s="28">
        <v>9.2926000000000002</v>
      </c>
      <c r="P90" s="28">
        <v>6.8773</v>
      </c>
      <c r="Q90" s="28">
        <v>0</v>
      </c>
      <c r="R90" s="28">
        <v>4.6657000000000002</v>
      </c>
      <c r="S90" s="28">
        <v>5.0343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6.8869999999999996</v>
      </c>
      <c r="AB90" s="28">
        <v>0</v>
      </c>
      <c r="AC90" s="28">
        <v>0</v>
      </c>
      <c r="AD90" s="28">
        <v>0</v>
      </c>
      <c r="AE90" s="28">
        <v>0</v>
      </c>
      <c r="AF90" s="28">
        <v>0</v>
      </c>
      <c r="AH90" s="47"/>
    </row>
    <row r="91" spans="1:34" x14ac:dyDescent="0.25">
      <c r="A91" s="27">
        <v>89</v>
      </c>
      <c r="B91" s="28">
        <v>0</v>
      </c>
      <c r="C91" s="28">
        <v>0</v>
      </c>
      <c r="D91" s="28">
        <v>11.892200000000001</v>
      </c>
      <c r="E91" s="28">
        <v>17.130199999999999</v>
      </c>
      <c r="F91" s="28">
        <v>0</v>
      </c>
      <c r="G91" s="28">
        <v>0</v>
      </c>
      <c r="H91" s="28">
        <v>0</v>
      </c>
      <c r="I91" s="28">
        <v>0</v>
      </c>
      <c r="J91" s="28">
        <v>4.6851000000000003</v>
      </c>
      <c r="K91" s="28">
        <v>4.6463000000000001</v>
      </c>
      <c r="L91" s="28">
        <v>0</v>
      </c>
      <c r="M91" s="28">
        <v>0</v>
      </c>
      <c r="N91" s="28">
        <v>0</v>
      </c>
      <c r="O91" s="28">
        <v>6.5087000000000002</v>
      </c>
      <c r="P91" s="28">
        <v>6.1303999999999998</v>
      </c>
      <c r="Q91" s="28">
        <v>0</v>
      </c>
      <c r="R91" s="28">
        <v>4.6657000000000002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18.808299999999999</v>
      </c>
      <c r="AB91" s="28">
        <v>12.105600000000001</v>
      </c>
      <c r="AC91" s="28">
        <v>26.073599999999999</v>
      </c>
      <c r="AD91" s="28">
        <v>13.968</v>
      </c>
      <c r="AE91" s="28">
        <v>5.5872000000000002</v>
      </c>
      <c r="AF91" s="28">
        <v>0</v>
      </c>
      <c r="AH91" s="47"/>
    </row>
    <row r="92" spans="1:34" x14ac:dyDescent="0.25">
      <c r="A92" s="27">
        <v>90</v>
      </c>
      <c r="B92" s="28">
        <v>0</v>
      </c>
      <c r="C92" s="28">
        <v>0</v>
      </c>
      <c r="D92" s="28">
        <v>11.9795</v>
      </c>
      <c r="E92" s="28">
        <v>17.033200000000001</v>
      </c>
      <c r="F92" s="28">
        <v>0</v>
      </c>
      <c r="G92" s="28">
        <v>0</v>
      </c>
      <c r="H92" s="28">
        <v>0</v>
      </c>
      <c r="I92" s="28">
        <v>0</v>
      </c>
      <c r="J92" s="28">
        <v>4.6851000000000003</v>
      </c>
      <c r="K92" s="28">
        <v>4.6463000000000001</v>
      </c>
      <c r="L92" s="28">
        <v>0</v>
      </c>
      <c r="M92" s="28">
        <v>0</v>
      </c>
      <c r="N92" s="28">
        <v>0</v>
      </c>
      <c r="O92" s="28">
        <v>6.5087000000000002</v>
      </c>
      <c r="P92" s="28">
        <v>5.4805000000000001</v>
      </c>
      <c r="Q92" s="28">
        <v>0</v>
      </c>
      <c r="R92" s="28">
        <v>4.6657000000000002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22.348800000000001</v>
      </c>
      <c r="AB92" s="28">
        <v>13.968</v>
      </c>
      <c r="AC92" s="28">
        <v>29.798400000000001</v>
      </c>
      <c r="AD92" s="28">
        <v>16.761600000000001</v>
      </c>
      <c r="AE92" s="28">
        <v>5.5872000000000002</v>
      </c>
      <c r="AF92" s="28">
        <v>0</v>
      </c>
      <c r="AH92" s="47"/>
    </row>
    <row r="93" spans="1:34" x14ac:dyDescent="0.25">
      <c r="A93" s="27">
        <v>91</v>
      </c>
      <c r="B93" s="28">
        <v>0</v>
      </c>
      <c r="C93" s="28">
        <v>0</v>
      </c>
      <c r="D93" s="28">
        <v>12.173500000000001</v>
      </c>
      <c r="E93" s="28">
        <v>16.945900000000002</v>
      </c>
      <c r="F93" s="28">
        <v>0</v>
      </c>
      <c r="G93" s="28">
        <v>0</v>
      </c>
      <c r="H93" s="28">
        <v>0</v>
      </c>
      <c r="I93" s="28">
        <v>0</v>
      </c>
      <c r="J93" s="28">
        <v>4.6851000000000003</v>
      </c>
      <c r="K93" s="28">
        <v>4.6463000000000001</v>
      </c>
      <c r="L93" s="28">
        <v>0</v>
      </c>
      <c r="M93" s="28">
        <v>0</v>
      </c>
      <c r="N93" s="28">
        <v>0</v>
      </c>
      <c r="O93" s="28">
        <v>4.6463000000000001</v>
      </c>
      <c r="P93" s="28">
        <v>5.0148999999999999</v>
      </c>
      <c r="Q93" s="28">
        <v>0</v>
      </c>
      <c r="R93" s="28">
        <v>4.6657000000000002</v>
      </c>
      <c r="S93" s="28">
        <v>4.6657000000000002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24.8611</v>
      </c>
      <c r="AB93" s="28">
        <v>15.830399999999999</v>
      </c>
      <c r="AC93" s="28">
        <v>32.591999999999999</v>
      </c>
      <c r="AD93" s="28">
        <v>18.623999999999999</v>
      </c>
      <c r="AE93" s="28">
        <v>5.5872000000000002</v>
      </c>
      <c r="AF93" s="28">
        <v>0</v>
      </c>
      <c r="AH93" s="47"/>
    </row>
    <row r="94" spans="1:34" x14ac:dyDescent="0.25">
      <c r="A94" s="27">
        <v>92</v>
      </c>
      <c r="B94" s="28">
        <v>0</v>
      </c>
      <c r="C94" s="28">
        <v>0</v>
      </c>
      <c r="D94" s="28">
        <v>11.4169</v>
      </c>
      <c r="E94" s="28">
        <v>15.9177</v>
      </c>
      <c r="F94" s="28">
        <v>0</v>
      </c>
      <c r="G94" s="28">
        <v>0</v>
      </c>
      <c r="H94" s="28">
        <v>0</v>
      </c>
      <c r="I94" s="28">
        <v>0</v>
      </c>
      <c r="J94" s="28">
        <v>4.6851000000000003</v>
      </c>
      <c r="K94" s="28">
        <v>0</v>
      </c>
      <c r="L94" s="28">
        <v>0</v>
      </c>
      <c r="M94" s="28">
        <v>0</v>
      </c>
      <c r="N94" s="28">
        <v>0</v>
      </c>
      <c r="O94" s="28">
        <v>4.6463000000000001</v>
      </c>
      <c r="P94" s="28">
        <v>4.6463000000000001</v>
      </c>
      <c r="Q94" s="28">
        <v>0</v>
      </c>
      <c r="R94" s="28">
        <v>4.6657000000000002</v>
      </c>
      <c r="S94" s="28">
        <v>4.6657000000000002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27.470400000000001</v>
      </c>
      <c r="AB94" s="28">
        <v>16.761600000000001</v>
      </c>
      <c r="AC94" s="28">
        <v>32.591999999999999</v>
      </c>
      <c r="AD94" s="28">
        <v>18.623999999999999</v>
      </c>
      <c r="AE94" s="28">
        <v>5.5872000000000002</v>
      </c>
      <c r="AF94" s="28">
        <v>0</v>
      </c>
      <c r="AH94" s="47"/>
    </row>
    <row r="95" spans="1:34" x14ac:dyDescent="0.25">
      <c r="A95" s="27">
        <v>93</v>
      </c>
      <c r="B95" s="28">
        <v>0</v>
      </c>
      <c r="C95" s="28">
        <v>0</v>
      </c>
      <c r="D95" s="28">
        <v>11.610900000000001</v>
      </c>
      <c r="E95" s="28">
        <v>15.9177</v>
      </c>
      <c r="F95" s="28">
        <v>0</v>
      </c>
      <c r="G95" s="28">
        <v>0</v>
      </c>
      <c r="H95" s="28">
        <v>0</v>
      </c>
      <c r="I95" s="28">
        <v>0</v>
      </c>
      <c r="J95" s="28">
        <v>4.6851000000000003</v>
      </c>
      <c r="K95" s="28">
        <v>4.6463000000000001</v>
      </c>
      <c r="L95" s="28">
        <v>0</v>
      </c>
      <c r="M95" s="28">
        <v>0</v>
      </c>
      <c r="N95" s="28">
        <v>0</v>
      </c>
      <c r="O95" s="28">
        <v>0</v>
      </c>
      <c r="P95" s="28">
        <v>0</v>
      </c>
      <c r="Q95" s="28">
        <v>0</v>
      </c>
      <c r="R95" s="28">
        <v>4.6657000000000002</v>
      </c>
      <c r="S95" s="28">
        <v>4.6657000000000002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25.142399999999999</v>
      </c>
      <c r="Z95" s="28">
        <v>0</v>
      </c>
      <c r="AA95" s="28">
        <v>29.798400000000001</v>
      </c>
      <c r="AB95" s="28">
        <v>19.555199999999999</v>
      </c>
      <c r="AC95" s="28">
        <v>32.591999999999999</v>
      </c>
      <c r="AD95" s="28">
        <v>18.623999999999999</v>
      </c>
      <c r="AE95" s="28">
        <v>5.5872000000000002</v>
      </c>
      <c r="AF95" s="28">
        <v>0</v>
      </c>
      <c r="AH95" s="47"/>
    </row>
    <row r="96" spans="1:34" x14ac:dyDescent="0.25">
      <c r="A96" s="27">
        <v>94</v>
      </c>
      <c r="B96" s="28">
        <v>0</v>
      </c>
      <c r="C96" s="28">
        <v>0</v>
      </c>
      <c r="D96" s="28">
        <v>10.8543</v>
      </c>
      <c r="E96" s="28">
        <v>14.976800000000001</v>
      </c>
      <c r="F96" s="28">
        <v>0</v>
      </c>
      <c r="G96" s="28">
        <v>0</v>
      </c>
      <c r="H96" s="28">
        <v>0</v>
      </c>
      <c r="I96" s="28">
        <v>0</v>
      </c>
      <c r="J96" s="28">
        <v>4.6851000000000003</v>
      </c>
      <c r="K96" s="28">
        <v>4.6463000000000001</v>
      </c>
      <c r="L96" s="28">
        <v>0</v>
      </c>
      <c r="M96" s="28">
        <v>0</v>
      </c>
      <c r="N96" s="28">
        <v>0</v>
      </c>
      <c r="O96" s="28">
        <v>0</v>
      </c>
      <c r="P96" s="28">
        <v>0</v>
      </c>
      <c r="Q96" s="28">
        <v>0</v>
      </c>
      <c r="R96" s="28">
        <v>0</v>
      </c>
      <c r="S96" s="28">
        <v>4.6657000000000002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25.142399999999999</v>
      </c>
      <c r="Z96" s="28">
        <v>0</v>
      </c>
      <c r="AA96" s="28">
        <v>32.029400000000003</v>
      </c>
      <c r="AB96" s="28">
        <v>21.4176</v>
      </c>
      <c r="AC96" s="28">
        <v>33.523200000000003</v>
      </c>
      <c r="AD96" s="28">
        <v>18.623999999999999</v>
      </c>
      <c r="AE96" s="28">
        <v>5.5872000000000002</v>
      </c>
      <c r="AF96" s="28">
        <v>0</v>
      </c>
      <c r="AH96" s="47"/>
    </row>
    <row r="97" spans="1:34" x14ac:dyDescent="0.25">
      <c r="A97" s="27">
        <v>95</v>
      </c>
      <c r="B97" s="28">
        <v>0</v>
      </c>
      <c r="C97" s="28">
        <v>0</v>
      </c>
      <c r="D97" s="28">
        <v>11.048299999999999</v>
      </c>
      <c r="E97" s="28">
        <v>14.0456</v>
      </c>
      <c r="F97" s="28">
        <v>0</v>
      </c>
      <c r="G97" s="28">
        <v>0</v>
      </c>
      <c r="H97" s="28">
        <v>0</v>
      </c>
      <c r="I97" s="28">
        <v>0</v>
      </c>
      <c r="J97" s="28">
        <v>4.6851000000000003</v>
      </c>
      <c r="K97" s="28">
        <v>4.6463000000000001</v>
      </c>
      <c r="L97" s="28">
        <v>0</v>
      </c>
      <c r="M97" s="28">
        <v>0</v>
      </c>
      <c r="N97" s="28">
        <v>0</v>
      </c>
      <c r="O97" s="28">
        <v>0</v>
      </c>
      <c r="P97" s="28">
        <v>0</v>
      </c>
      <c r="Q97" s="28">
        <v>0</v>
      </c>
      <c r="R97" s="28">
        <v>0</v>
      </c>
      <c r="S97" s="28">
        <v>4.6657000000000002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25.142399999999999</v>
      </c>
      <c r="Z97" s="28">
        <v>18.623999999999999</v>
      </c>
      <c r="AA97" s="28">
        <v>0</v>
      </c>
      <c r="AB97" s="28">
        <v>22.348800000000001</v>
      </c>
      <c r="AC97" s="28">
        <v>32.591999999999999</v>
      </c>
      <c r="AD97" s="28">
        <v>18.623999999999999</v>
      </c>
      <c r="AE97" s="28">
        <v>5.5872000000000002</v>
      </c>
      <c r="AF97" s="28">
        <v>0</v>
      </c>
      <c r="AH97" s="47"/>
    </row>
    <row r="98" spans="1:34" x14ac:dyDescent="0.25">
      <c r="A98" s="27">
        <v>96</v>
      </c>
      <c r="B98" s="28">
        <v>0</v>
      </c>
      <c r="C98" s="28">
        <v>0</v>
      </c>
      <c r="D98" s="28">
        <v>11.329599999999999</v>
      </c>
      <c r="E98" s="28">
        <v>14.0456</v>
      </c>
      <c r="F98" s="28">
        <v>0</v>
      </c>
      <c r="G98" s="28">
        <v>0</v>
      </c>
      <c r="H98" s="28">
        <v>0</v>
      </c>
      <c r="I98" s="28">
        <v>0</v>
      </c>
      <c r="J98" s="28">
        <v>4.6851000000000003</v>
      </c>
      <c r="K98" s="28">
        <v>4.6463000000000001</v>
      </c>
      <c r="L98" s="28">
        <v>0</v>
      </c>
      <c r="M98" s="28">
        <v>0</v>
      </c>
      <c r="N98" s="28">
        <v>0</v>
      </c>
      <c r="O98" s="28">
        <v>0</v>
      </c>
      <c r="P98" s="28">
        <v>0</v>
      </c>
      <c r="Q98" s="28">
        <v>0</v>
      </c>
      <c r="R98" s="28">
        <v>0</v>
      </c>
      <c r="S98" s="28">
        <v>4.6657000000000002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25.142399999999999</v>
      </c>
      <c r="Z98" s="28">
        <v>18.623999999999999</v>
      </c>
      <c r="AA98" s="28">
        <v>0</v>
      </c>
      <c r="AB98" s="28">
        <v>23.28</v>
      </c>
      <c r="AC98" s="28">
        <v>28.8672</v>
      </c>
      <c r="AD98" s="28">
        <v>18.623999999999999</v>
      </c>
      <c r="AE98" s="28">
        <v>5.5872000000000002</v>
      </c>
      <c r="AF98" s="28">
        <v>0</v>
      </c>
      <c r="AH98" s="47"/>
    </row>
    <row r="99" spans="1:34" x14ac:dyDescent="0.25">
      <c r="A99" s="27" t="s">
        <v>112</v>
      </c>
      <c r="B99" s="27">
        <f>SUM(B3:B98)/4000</f>
        <v>0.18699902499999987</v>
      </c>
      <c r="C99" s="27">
        <f t="shared" ref="C99:AF99" si="0">SUM(C3:C98)/4000</f>
        <v>0.1846613249999999</v>
      </c>
      <c r="D99" s="27">
        <f t="shared" si="0"/>
        <v>0.18349005000000002</v>
      </c>
      <c r="E99" s="27">
        <f t="shared" si="0"/>
        <v>0.35497392499999991</v>
      </c>
      <c r="F99" s="27">
        <f t="shared" si="0"/>
        <v>0.24311837499999991</v>
      </c>
      <c r="G99" s="27">
        <f t="shared" si="0"/>
        <v>0.17001190000000002</v>
      </c>
      <c r="H99" s="27">
        <f t="shared" si="0"/>
        <v>0.20199279999999986</v>
      </c>
      <c r="I99" s="27">
        <f t="shared" si="0"/>
        <v>0.19663355000000002</v>
      </c>
      <c r="J99" s="27">
        <f t="shared" si="0"/>
        <v>0.22771477500000006</v>
      </c>
      <c r="K99" s="27">
        <f t="shared" si="0"/>
        <v>0.27760915000000042</v>
      </c>
      <c r="L99" s="27">
        <f t="shared" si="0"/>
        <v>0.20325622499999982</v>
      </c>
      <c r="M99" s="27">
        <f t="shared" si="0"/>
        <v>0.15028695000000003</v>
      </c>
      <c r="N99" s="27">
        <f t="shared" si="0"/>
        <v>0.16921164999999996</v>
      </c>
      <c r="O99" s="27">
        <f t="shared" si="0"/>
        <v>0.17605499999999996</v>
      </c>
      <c r="P99" s="27">
        <f t="shared" si="0"/>
        <v>0.24630239999999989</v>
      </c>
      <c r="Q99" s="27">
        <f t="shared" si="0"/>
        <v>0.16788275000000005</v>
      </c>
      <c r="R99" s="27">
        <f t="shared" si="0"/>
        <v>0.18200594999999997</v>
      </c>
      <c r="S99" s="27">
        <f t="shared" si="0"/>
        <v>0.19131795000000007</v>
      </c>
      <c r="T99" s="27">
        <f t="shared" si="0"/>
        <v>0.25616729999999993</v>
      </c>
      <c r="U99" s="27">
        <f t="shared" si="0"/>
        <v>0.20456815000000003</v>
      </c>
      <c r="V99" s="27">
        <f t="shared" si="0"/>
        <v>0.19766902499999994</v>
      </c>
      <c r="W99" s="27">
        <f t="shared" si="0"/>
        <v>0.24060364999999995</v>
      </c>
      <c r="X99" s="27">
        <f t="shared" si="0"/>
        <v>0.20542659999999999</v>
      </c>
      <c r="Y99" s="27">
        <f t="shared" si="0"/>
        <v>0.23032164999999993</v>
      </c>
      <c r="Z99" s="27">
        <f t="shared" si="0"/>
        <v>0.26751144999999998</v>
      </c>
      <c r="AA99" s="27">
        <f t="shared" si="0"/>
        <v>0.35848047499999985</v>
      </c>
      <c r="AB99" s="27">
        <f t="shared" si="0"/>
        <v>0.35872782499999983</v>
      </c>
      <c r="AC99" s="27">
        <f t="shared" si="0"/>
        <v>0.47979837500000017</v>
      </c>
      <c r="AD99" s="27">
        <f t="shared" si="0"/>
        <v>0.43076487500000027</v>
      </c>
      <c r="AE99" s="27">
        <f t="shared" si="0"/>
        <v>0.25500815000000021</v>
      </c>
      <c r="AF99" s="27">
        <f t="shared" si="0"/>
        <v>0</v>
      </c>
      <c r="AG99" s="29"/>
    </row>
    <row r="102" spans="1:34" x14ac:dyDescent="0.25">
      <c r="B102" s="30" t="s">
        <v>113</v>
      </c>
      <c r="C102" s="79">
        <f>SUM(B99:AF99)</f>
        <v>7.1985712749999982</v>
      </c>
      <c r="D102" s="79"/>
    </row>
    <row r="107" spans="1:34" x14ac:dyDescent="0.25">
      <c r="C107" s="78"/>
      <c r="D107" s="78"/>
    </row>
  </sheetData>
  <mergeCells count="2">
    <mergeCell ref="C107:D107"/>
    <mergeCell ref="C102:D10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07"/>
  <sheetViews>
    <sheetView zoomScale="90" zoomScaleNormal="90" workbookViewId="0">
      <selection sqref="A1:XFD1048576"/>
    </sheetView>
  </sheetViews>
  <sheetFormatPr defaultRowHeight="15" x14ac:dyDescent="0.25"/>
  <cols>
    <col min="1" max="1" width="10.5703125" customWidth="1"/>
    <col min="3" max="3" width="10.140625" customWidth="1"/>
    <col min="4" max="4" width="11.140625" customWidth="1"/>
  </cols>
  <sheetData>
    <row r="1" spans="1:34" ht="28.5" x14ac:dyDescent="0.45">
      <c r="B1" s="26" t="s">
        <v>165</v>
      </c>
    </row>
    <row r="2" spans="1:34" x14ac:dyDescent="0.25">
      <c r="A2" s="27" t="s">
        <v>111</v>
      </c>
      <c r="B2" s="25">
        <v>1</v>
      </c>
      <c r="C2" s="25">
        <v>2</v>
      </c>
      <c r="D2" s="25">
        <v>3</v>
      </c>
      <c r="E2" s="25">
        <v>4</v>
      </c>
      <c r="F2" s="25">
        <v>5</v>
      </c>
      <c r="G2" s="25">
        <v>6</v>
      </c>
      <c r="H2" s="25">
        <v>7</v>
      </c>
      <c r="I2" s="25">
        <v>8</v>
      </c>
      <c r="J2" s="25">
        <v>9</v>
      </c>
      <c r="K2" s="25">
        <v>10</v>
      </c>
      <c r="L2" s="25">
        <v>11</v>
      </c>
      <c r="M2" s="25">
        <v>12</v>
      </c>
      <c r="N2" s="25">
        <v>13</v>
      </c>
      <c r="O2" s="25">
        <v>14</v>
      </c>
      <c r="P2" s="25">
        <v>15</v>
      </c>
      <c r="Q2" s="25">
        <v>16</v>
      </c>
      <c r="R2" s="25">
        <v>17</v>
      </c>
      <c r="S2" s="25">
        <v>18</v>
      </c>
      <c r="T2" s="25">
        <v>19</v>
      </c>
      <c r="U2" s="25">
        <v>20</v>
      </c>
      <c r="V2" s="25">
        <v>21</v>
      </c>
      <c r="W2" s="25">
        <v>22</v>
      </c>
      <c r="X2" s="25">
        <v>23</v>
      </c>
      <c r="Y2" s="25">
        <v>24</v>
      </c>
      <c r="Z2" s="25">
        <v>25</v>
      </c>
      <c r="AA2" s="25">
        <v>26</v>
      </c>
      <c r="AB2" s="25">
        <v>27</v>
      </c>
      <c r="AC2" s="25">
        <v>28</v>
      </c>
      <c r="AD2" s="25">
        <v>29</v>
      </c>
      <c r="AE2" s="25">
        <v>30</v>
      </c>
      <c r="AF2" s="25">
        <v>31</v>
      </c>
    </row>
    <row r="3" spans="1:34" x14ac:dyDescent="0.25">
      <c r="A3" s="27">
        <v>1</v>
      </c>
      <c r="B3" s="28">
        <v>0</v>
      </c>
      <c r="C3" s="28">
        <v>0</v>
      </c>
      <c r="D3" s="28">
        <v>0</v>
      </c>
      <c r="E3" s="28">
        <v>0</v>
      </c>
      <c r="F3" s="28">
        <v>0</v>
      </c>
      <c r="G3" s="28">
        <v>0</v>
      </c>
      <c r="H3" s="28">
        <v>0</v>
      </c>
      <c r="I3" s="28">
        <v>0</v>
      </c>
      <c r="J3" s="28">
        <v>0</v>
      </c>
      <c r="K3" s="28">
        <v>0</v>
      </c>
      <c r="L3" s="28">
        <v>0</v>
      </c>
      <c r="M3" s="28">
        <v>0</v>
      </c>
      <c r="N3" s="28">
        <v>0</v>
      </c>
      <c r="O3" s="28">
        <v>0</v>
      </c>
      <c r="P3" s="28">
        <v>0</v>
      </c>
      <c r="Q3" s="28">
        <v>0</v>
      </c>
      <c r="R3" s="28">
        <v>0</v>
      </c>
      <c r="S3" s="28">
        <v>0</v>
      </c>
      <c r="T3" s="28">
        <v>0</v>
      </c>
      <c r="U3" s="28">
        <v>0</v>
      </c>
      <c r="V3" s="28">
        <v>0</v>
      </c>
      <c r="W3" s="28">
        <v>0</v>
      </c>
      <c r="X3" s="28">
        <v>0</v>
      </c>
      <c r="Y3" s="28">
        <v>0</v>
      </c>
      <c r="Z3" s="28">
        <v>0</v>
      </c>
      <c r="AA3" s="28">
        <v>0</v>
      </c>
      <c r="AB3" s="28">
        <v>0</v>
      </c>
      <c r="AC3" s="28">
        <v>0</v>
      </c>
      <c r="AD3" s="28">
        <v>0</v>
      </c>
      <c r="AE3" s="28">
        <v>0</v>
      </c>
      <c r="AF3" s="28">
        <v>0</v>
      </c>
      <c r="AH3" s="47"/>
    </row>
    <row r="4" spans="1:34" x14ac:dyDescent="0.25">
      <c r="A4" s="27">
        <v>2</v>
      </c>
      <c r="B4" s="28">
        <v>0</v>
      </c>
      <c r="C4" s="28">
        <v>0</v>
      </c>
      <c r="D4" s="28">
        <v>0</v>
      </c>
      <c r="E4" s="28">
        <v>0</v>
      </c>
      <c r="F4" s="28">
        <v>0</v>
      </c>
      <c r="G4" s="28">
        <v>0</v>
      </c>
      <c r="H4" s="28">
        <v>0</v>
      </c>
      <c r="I4" s="28">
        <v>0</v>
      </c>
      <c r="J4" s="28">
        <v>0</v>
      </c>
      <c r="K4" s="28">
        <v>0</v>
      </c>
      <c r="L4" s="28">
        <v>0</v>
      </c>
      <c r="M4" s="28">
        <v>0</v>
      </c>
      <c r="N4" s="28">
        <v>0</v>
      </c>
      <c r="O4" s="28">
        <v>0</v>
      </c>
      <c r="P4" s="28">
        <v>0</v>
      </c>
      <c r="Q4" s="28">
        <v>0</v>
      </c>
      <c r="R4" s="28">
        <v>0</v>
      </c>
      <c r="S4" s="28">
        <v>0</v>
      </c>
      <c r="T4" s="28">
        <v>0</v>
      </c>
      <c r="U4" s="28">
        <v>0</v>
      </c>
      <c r="V4" s="28">
        <v>0</v>
      </c>
      <c r="W4" s="28">
        <v>0</v>
      </c>
      <c r="X4" s="28">
        <v>0</v>
      </c>
      <c r="Y4" s="28">
        <v>0</v>
      </c>
      <c r="Z4" s="28">
        <v>0</v>
      </c>
      <c r="AA4" s="28">
        <v>0</v>
      </c>
      <c r="AB4" s="28">
        <v>0</v>
      </c>
      <c r="AC4" s="28">
        <v>0</v>
      </c>
      <c r="AD4" s="28">
        <v>0</v>
      </c>
      <c r="AE4" s="28">
        <v>0</v>
      </c>
      <c r="AF4" s="28">
        <v>0</v>
      </c>
      <c r="AH4" s="47"/>
    </row>
    <row r="5" spans="1:34" x14ac:dyDescent="0.25">
      <c r="A5" s="27">
        <v>3</v>
      </c>
      <c r="B5" s="28">
        <v>0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  <c r="P5" s="28">
        <v>0</v>
      </c>
      <c r="Q5" s="28">
        <v>0</v>
      </c>
      <c r="R5" s="28">
        <v>0</v>
      </c>
      <c r="S5" s="28">
        <v>0</v>
      </c>
      <c r="T5" s="28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8">
        <v>0</v>
      </c>
      <c r="AA5" s="28">
        <v>0</v>
      </c>
      <c r="AB5" s="28">
        <v>0</v>
      </c>
      <c r="AC5" s="28">
        <v>0</v>
      </c>
      <c r="AD5" s="28">
        <v>0</v>
      </c>
      <c r="AE5" s="28">
        <v>0</v>
      </c>
      <c r="AF5" s="28">
        <v>0</v>
      </c>
      <c r="AH5" s="47"/>
    </row>
    <row r="6" spans="1:34" x14ac:dyDescent="0.25">
      <c r="A6" s="27">
        <v>4</v>
      </c>
      <c r="B6" s="28">
        <v>0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  <c r="P6" s="28">
        <v>0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28">
        <v>0</v>
      </c>
      <c r="AB6" s="28">
        <v>0</v>
      </c>
      <c r="AC6" s="28">
        <v>0</v>
      </c>
      <c r="AD6" s="28">
        <v>0</v>
      </c>
      <c r="AE6" s="28">
        <v>0</v>
      </c>
      <c r="AF6" s="28">
        <v>0</v>
      </c>
      <c r="AH6" s="47"/>
    </row>
    <row r="7" spans="1:34" x14ac:dyDescent="0.25">
      <c r="A7" s="27">
        <v>5</v>
      </c>
      <c r="B7" s="28">
        <v>0</v>
      </c>
      <c r="C7" s="28">
        <v>0</v>
      </c>
      <c r="D7" s="28">
        <v>0</v>
      </c>
      <c r="E7" s="28">
        <v>0</v>
      </c>
      <c r="F7" s="28">
        <v>0</v>
      </c>
      <c r="G7" s="28">
        <v>0</v>
      </c>
      <c r="H7" s="28">
        <v>0</v>
      </c>
      <c r="I7" s="28">
        <v>0</v>
      </c>
      <c r="J7" s="28">
        <v>0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0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8">
        <v>0</v>
      </c>
      <c r="AA7" s="28">
        <v>0</v>
      </c>
      <c r="AB7" s="28">
        <v>0</v>
      </c>
      <c r="AC7" s="28">
        <v>0</v>
      </c>
      <c r="AD7" s="28">
        <v>0</v>
      </c>
      <c r="AE7" s="28">
        <v>0</v>
      </c>
      <c r="AF7" s="28">
        <v>0</v>
      </c>
      <c r="AH7" s="47"/>
    </row>
    <row r="8" spans="1:34" x14ac:dyDescent="0.25">
      <c r="A8" s="27">
        <v>6</v>
      </c>
      <c r="B8" s="28">
        <v>0</v>
      </c>
      <c r="C8" s="28">
        <v>0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28">
        <v>0</v>
      </c>
      <c r="AB8" s="28">
        <v>0</v>
      </c>
      <c r="AC8" s="28">
        <v>0</v>
      </c>
      <c r="AD8" s="28">
        <v>0</v>
      </c>
      <c r="AE8" s="28">
        <v>0</v>
      </c>
      <c r="AF8" s="28">
        <v>0</v>
      </c>
      <c r="AH8" s="47"/>
    </row>
    <row r="9" spans="1:34" x14ac:dyDescent="0.25">
      <c r="A9" s="27">
        <v>7</v>
      </c>
      <c r="B9" s="28">
        <v>0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  <c r="P9" s="28">
        <v>0</v>
      </c>
      <c r="Q9" s="28">
        <v>0</v>
      </c>
      <c r="R9" s="28">
        <v>0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28">
        <v>0</v>
      </c>
      <c r="AB9" s="28">
        <v>0</v>
      </c>
      <c r="AC9" s="28">
        <v>0</v>
      </c>
      <c r="AD9" s="28">
        <v>0</v>
      </c>
      <c r="AE9" s="28">
        <v>0</v>
      </c>
      <c r="AF9" s="28">
        <v>0</v>
      </c>
      <c r="AH9" s="47"/>
    </row>
    <row r="10" spans="1:34" x14ac:dyDescent="0.25">
      <c r="A10" s="27">
        <v>8</v>
      </c>
      <c r="B10" s="28">
        <v>0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28">
        <v>0</v>
      </c>
      <c r="AD10" s="28">
        <v>0</v>
      </c>
      <c r="AE10" s="28">
        <v>0</v>
      </c>
      <c r="AF10" s="28">
        <v>0</v>
      </c>
      <c r="AH10" s="47"/>
    </row>
    <row r="11" spans="1:34" x14ac:dyDescent="0.25">
      <c r="A11" s="27">
        <v>9</v>
      </c>
      <c r="B11" s="28">
        <v>0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28">
        <v>0</v>
      </c>
      <c r="N11" s="28">
        <v>0</v>
      </c>
      <c r="O11" s="28">
        <v>0</v>
      </c>
      <c r="P11" s="28">
        <v>0</v>
      </c>
      <c r="Q11" s="28">
        <v>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  <c r="AE11" s="28">
        <v>0</v>
      </c>
      <c r="AF11" s="28">
        <v>0</v>
      </c>
      <c r="AH11" s="47"/>
    </row>
    <row r="12" spans="1:34" x14ac:dyDescent="0.25">
      <c r="A12" s="27">
        <v>10</v>
      </c>
      <c r="B12" s="28">
        <v>0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  <c r="AE12" s="28">
        <v>0</v>
      </c>
      <c r="AF12" s="28">
        <v>0</v>
      </c>
      <c r="AH12" s="47"/>
    </row>
    <row r="13" spans="1:34" x14ac:dyDescent="0.25">
      <c r="A13" s="27">
        <v>11</v>
      </c>
      <c r="B13" s="28">
        <v>0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  <c r="AE13" s="28">
        <v>0</v>
      </c>
      <c r="AF13" s="28">
        <v>0</v>
      </c>
      <c r="AH13" s="47"/>
    </row>
    <row r="14" spans="1:34" x14ac:dyDescent="0.25">
      <c r="A14" s="27">
        <v>12</v>
      </c>
      <c r="B14" s="28">
        <v>0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  <c r="P14" s="28">
        <v>0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  <c r="AE14" s="28">
        <v>0</v>
      </c>
      <c r="AF14" s="28">
        <v>0</v>
      </c>
      <c r="AH14" s="47"/>
    </row>
    <row r="15" spans="1:34" x14ac:dyDescent="0.25">
      <c r="A15" s="27">
        <v>13</v>
      </c>
      <c r="B15" s="28">
        <v>0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8">
        <v>0</v>
      </c>
      <c r="L15" s="28">
        <v>0</v>
      </c>
      <c r="M15" s="28">
        <v>0</v>
      </c>
      <c r="N15" s="28">
        <v>0</v>
      </c>
      <c r="O15" s="28">
        <v>0</v>
      </c>
      <c r="P15" s="28">
        <v>0</v>
      </c>
      <c r="Q15" s="28">
        <v>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  <c r="AE15" s="28">
        <v>0</v>
      </c>
      <c r="AF15" s="28">
        <v>0</v>
      </c>
      <c r="AH15" s="47"/>
    </row>
    <row r="16" spans="1:34" x14ac:dyDescent="0.25">
      <c r="A16" s="27">
        <v>14</v>
      </c>
      <c r="B16" s="28">
        <v>0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v>0</v>
      </c>
      <c r="M16" s="28">
        <v>0</v>
      </c>
      <c r="N16" s="28">
        <v>0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  <c r="AE16" s="28">
        <v>0</v>
      </c>
      <c r="AF16" s="28">
        <v>0</v>
      </c>
      <c r="AH16" s="47"/>
    </row>
    <row r="17" spans="1:34" x14ac:dyDescent="0.25">
      <c r="A17" s="27">
        <v>15</v>
      </c>
      <c r="B17" s="28">
        <v>0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8">
        <v>0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  <c r="AE17" s="28">
        <v>0</v>
      </c>
      <c r="AF17" s="28">
        <v>0</v>
      </c>
      <c r="AH17" s="47"/>
    </row>
    <row r="18" spans="1:34" x14ac:dyDescent="0.25">
      <c r="A18" s="27">
        <v>16</v>
      </c>
      <c r="B18" s="28">
        <v>0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  <c r="P18" s="28">
        <v>0</v>
      </c>
      <c r="Q18" s="28">
        <v>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  <c r="AE18" s="28">
        <v>0</v>
      </c>
      <c r="AF18" s="28">
        <v>0</v>
      </c>
      <c r="AH18" s="47"/>
    </row>
    <row r="19" spans="1:34" x14ac:dyDescent="0.25">
      <c r="A19" s="27">
        <v>17</v>
      </c>
      <c r="B19" s="28">
        <v>0</v>
      </c>
      <c r="C19" s="28">
        <v>0</v>
      </c>
      <c r="D19" s="28">
        <v>0</v>
      </c>
      <c r="E19" s="28">
        <v>0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0</v>
      </c>
      <c r="M19" s="28">
        <v>0</v>
      </c>
      <c r="N19" s="28">
        <v>0</v>
      </c>
      <c r="O19" s="28">
        <v>0</v>
      </c>
      <c r="P19" s="28">
        <v>0</v>
      </c>
      <c r="Q19" s="28">
        <v>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  <c r="AE19" s="28">
        <v>0</v>
      </c>
      <c r="AF19" s="28">
        <v>0</v>
      </c>
      <c r="AH19" s="47"/>
    </row>
    <row r="20" spans="1:34" x14ac:dyDescent="0.25">
      <c r="A20" s="27">
        <v>18</v>
      </c>
      <c r="B20" s="28">
        <v>0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  <c r="AE20" s="28">
        <v>0</v>
      </c>
      <c r="AF20" s="28">
        <v>0</v>
      </c>
      <c r="AH20" s="47"/>
    </row>
    <row r="21" spans="1:34" x14ac:dyDescent="0.25">
      <c r="A21" s="27">
        <v>19</v>
      </c>
      <c r="B21" s="28">
        <v>0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0</v>
      </c>
      <c r="Q21" s="28">
        <v>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  <c r="AE21" s="28">
        <v>0</v>
      </c>
      <c r="AF21" s="28">
        <v>0</v>
      </c>
      <c r="AH21" s="47"/>
    </row>
    <row r="22" spans="1:34" x14ac:dyDescent="0.25">
      <c r="A22" s="27">
        <v>20</v>
      </c>
      <c r="B22" s="28">
        <v>0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  <c r="AE22" s="28">
        <v>0</v>
      </c>
      <c r="AF22" s="28">
        <v>0</v>
      </c>
      <c r="AH22" s="47"/>
    </row>
    <row r="23" spans="1:34" x14ac:dyDescent="0.25">
      <c r="A23" s="27">
        <v>21</v>
      </c>
      <c r="B23" s="28">
        <v>0</v>
      </c>
      <c r="C23" s="28">
        <v>0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  <c r="AE23" s="28">
        <v>0</v>
      </c>
      <c r="AF23" s="28">
        <v>0</v>
      </c>
      <c r="AH23" s="47"/>
    </row>
    <row r="24" spans="1:34" x14ac:dyDescent="0.25">
      <c r="A24" s="27">
        <v>22</v>
      </c>
      <c r="B24" s="28">
        <v>0</v>
      </c>
      <c r="C24" s="28">
        <v>0</v>
      </c>
      <c r="D24" s="28">
        <v>0</v>
      </c>
      <c r="E24" s="28">
        <v>0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  <c r="Q24" s="28">
        <v>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  <c r="AE24" s="28">
        <v>0</v>
      </c>
      <c r="AF24" s="28">
        <v>0</v>
      </c>
      <c r="AH24" s="47"/>
    </row>
    <row r="25" spans="1:34" x14ac:dyDescent="0.25">
      <c r="A25" s="27">
        <v>23</v>
      </c>
      <c r="B25" s="28">
        <v>0</v>
      </c>
      <c r="C25" s="28">
        <v>0</v>
      </c>
      <c r="D25" s="28">
        <v>0</v>
      </c>
      <c r="E25" s="28">
        <v>0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  <c r="AE25" s="28">
        <v>0</v>
      </c>
      <c r="AF25" s="28">
        <v>0</v>
      </c>
      <c r="AH25" s="47"/>
    </row>
    <row r="26" spans="1:34" x14ac:dyDescent="0.25">
      <c r="A26" s="27">
        <v>24</v>
      </c>
      <c r="B26" s="28">
        <v>0</v>
      </c>
      <c r="C26" s="28">
        <v>0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  <c r="AE26" s="28">
        <v>0</v>
      </c>
      <c r="AF26" s="28">
        <v>0</v>
      </c>
      <c r="AH26" s="47"/>
    </row>
    <row r="27" spans="1:34" x14ac:dyDescent="0.25">
      <c r="A27" s="27">
        <v>25</v>
      </c>
      <c r="B27" s="28">
        <v>0</v>
      </c>
      <c r="C27" s="28">
        <v>0</v>
      </c>
      <c r="D27" s="28">
        <v>0</v>
      </c>
      <c r="E27" s="28">
        <v>0</v>
      </c>
      <c r="F27" s="28">
        <v>0</v>
      </c>
      <c r="G27" s="28">
        <v>0</v>
      </c>
      <c r="H27" s="28">
        <v>0</v>
      </c>
      <c r="I27" s="28">
        <v>0</v>
      </c>
      <c r="J27" s="28">
        <v>0</v>
      </c>
      <c r="K27" s="28">
        <v>0</v>
      </c>
      <c r="L27" s="28">
        <v>0</v>
      </c>
      <c r="M27" s="28">
        <v>0</v>
      </c>
      <c r="N27" s="28">
        <v>0</v>
      </c>
      <c r="O27" s="28">
        <v>0</v>
      </c>
      <c r="P27" s="28">
        <v>0</v>
      </c>
      <c r="Q27" s="28">
        <v>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  <c r="AE27" s="28">
        <v>0</v>
      </c>
      <c r="AF27" s="28">
        <v>0</v>
      </c>
      <c r="AH27" s="47"/>
    </row>
    <row r="28" spans="1:34" x14ac:dyDescent="0.25">
      <c r="A28" s="27">
        <v>26</v>
      </c>
      <c r="B28" s="28">
        <v>0</v>
      </c>
      <c r="C28" s="28">
        <v>0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28">
        <v>0</v>
      </c>
      <c r="N28" s="28">
        <v>0</v>
      </c>
      <c r="O28" s="28">
        <v>0</v>
      </c>
      <c r="P28" s="28">
        <v>0</v>
      </c>
      <c r="Q28" s="28">
        <v>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  <c r="AE28" s="28">
        <v>0</v>
      </c>
      <c r="AF28" s="28">
        <v>0</v>
      </c>
      <c r="AH28" s="47"/>
    </row>
    <row r="29" spans="1:34" x14ac:dyDescent="0.25">
      <c r="A29" s="27">
        <v>27</v>
      </c>
      <c r="B29" s="28">
        <v>0</v>
      </c>
      <c r="C29" s="28">
        <v>0</v>
      </c>
      <c r="D29" s="28">
        <v>0</v>
      </c>
      <c r="E29" s="28">
        <v>0</v>
      </c>
      <c r="F29" s="28">
        <v>0</v>
      </c>
      <c r="G29" s="28">
        <v>0</v>
      </c>
      <c r="H29" s="28">
        <v>0</v>
      </c>
      <c r="I29" s="28">
        <v>0</v>
      </c>
      <c r="J29" s="28">
        <v>0</v>
      </c>
      <c r="K29" s="28">
        <v>0</v>
      </c>
      <c r="L29" s="28">
        <v>0</v>
      </c>
      <c r="M29" s="28">
        <v>0</v>
      </c>
      <c r="N29" s="28">
        <v>0</v>
      </c>
      <c r="O29" s="28">
        <v>0</v>
      </c>
      <c r="P29" s="28">
        <v>0</v>
      </c>
      <c r="Q29" s="28">
        <v>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  <c r="AE29" s="28">
        <v>0</v>
      </c>
      <c r="AF29" s="28">
        <v>0</v>
      </c>
      <c r="AH29" s="47"/>
    </row>
    <row r="30" spans="1:34" x14ac:dyDescent="0.25">
      <c r="A30" s="27">
        <v>28</v>
      </c>
      <c r="B30" s="28">
        <v>0</v>
      </c>
      <c r="C30" s="28">
        <v>0</v>
      </c>
      <c r="D30" s="28">
        <v>0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28">
        <v>0</v>
      </c>
      <c r="P30" s="28">
        <v>0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  <c r="AE30" s="28">
        <v>0</v>
      </c>
      <c r="AF30" s="28">
        <v>0</v>
      </c>
      <c r="AH30" s="47"/>
    </row>
    <row r="31" spans="1:34" x14ac:dyDescent="0.25">
      <c r="A31" s="27">
        <v>29</v>
      </c>
      <c r="B31" s="28">
        <v>0</v>
      </c>
      <c r="C31" s="28">
        <v>0</v>
      </c>
      <c r="D31" s="28">
        <v>0</v>
      </c>
      <c r="E31" s="28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0</v>
      </c>
      <c r="M31" s="28">
        <v>0</v>
      </c>
      <c r="N31" s="28">
        <v>0</v>
      </c>
      <c r="O31" s="28">
        <v>0</v>
      </c>
      <c r="P31" s="28">
        <v>0</v>
      </c>
      <c r="Q31" s="28">
        <v>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  <c r="AE31" s="28">
        <v>0</v>
      </c>
      <c r="AF31" s="28">
        <v>0</v>
      </c>
      <c r="AH31" s="47"/>
    </row>
    <row r="32" spans="1:34" x14ac:dyDescent="0.25">
      <c r="A32" s="27">
        <v>30</v>
      </c>
      <c r="B32" s="28">
        <v>0</v>
      </c>
      <c r="C32" s="28">
        <v>0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0</v>
      </c>
      <c r="N32" s="28">
        <v>0</v>
      </c>
      <c r="O32" s="28">
        <v>0</v>
      </c>
      <c r="P32" s="28">
        <v>0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  <c r="AE32" s="28">
        <v>0</v>
      </c>
      <c r="AF32" s="28">
        <v>0</v>
      </c>
      <c r="AH32" s="47"/>
    </row>
    <row r="33" spans="1:34" x14ac:dyDescent="0.25">
      <c r="A33" s="27">
        <v>31</v>
      </c>
      <c r="B33" s="28">
        <v>0</v>
      </c>
      <c r="C33" s="28">
        <v>0</v>
      </c>
      <c r="D33" s="28">
        <v>0</v>
      </c>
      <c r="E33" s="28">
        <v>0</v>
      </c>
      <c r="F33" s="28">
        <v>0</v>
      </c>
      <c r="G33" s="28">
        <v>0</v>
      </c>
      <c r="H33" s="28">
        <v>0</v>
      </c>
      <c r="I33" s="28">
        <v>0</v>
      </c>
      <c r="J33" s="28">
        <v>0</v>
      </c>
      <c r="K33" s="28">
        <v>0</v>
      </c>
      <c r="L33" s="28">
        <v>0</v>
      </c>
      <c r="M33" s="28">
        <v>0</v>
      </c>
      <c r="N33" s="28">
        <v>0</v>
      </c>
      <c r="O33" s="28">
        <v>0</v>
      </c>
      <c r="P33" s="28">
        <v>0</v>
      </c>
      <c r="Q33" s="28">
        <v>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  <c r="AE33" s="28">
        <v>0</v>
      </c>
      <c r="AF33" s="28">
        <v>0</v>
      </c>
      <c r="AH33" s="47"/>
    </row>
    <row r="34" spans="1:34" x14ac:dyDescent="0.25">
      <c r="A34" s="27">
        <v>32</v>
      </c>
      <c r="B34" s="28">
        <v>0</v>
      </c>
      <c r="C34" s="28">
        <v>2.8033000000000001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0</v>
      </c>
      <c r="M34" s="28">
        <v>0</v>
      </c>
      <c r="N34" s="28">
        <v>0</v>
      </c>
      <c r="O34" s="28">
        <v>0</v>
      </c>
      <c r="P34" s="28">
        <v>0</v>
      </c>
      <c r="Q34" s="28">
        <v>0</v>
      </c>
      <c r="R34" s="28">
        <v>0</v>
      </c>
      <c r="S34" s="28">
        <v>0</v>
      </c>
      <c r="T34" s="28">
        <v>4.6657000000000002</v>
      </c>
      <c r="U34" s="28">
        <v>4.6657000000000002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  <c r="AE34" s="28">
        <v>0</v>
      </c>
      <c r="AF34" s="28">
        <v>0</v>
      </c>
      <c r="AH34" s="47"/>
    </row>
    <row r="35" spans="1:34" x14ac:dyDescent="0.25">
      <c r="A35" s="27">
        <v>33</v>
      </c>
      <c r="B35" s="28">
        <v>0</v>
      </c>
      <c r="C35" s="28">
        <v>4.6753999999999998</v>
      </c>
      <c r="D35" s="28">
        <v>4.6851000000000003</v>
      </c>
      <c r="E35" s="28">
        <v>4.6851000000000003</v>
      </c>
      <c r="F35" s="28">
        <v>4.6851000000000003</v>
      </c>
      <c r="G35" s="28">
        <v>4.6851000000000003</v>
      </c>
      <c r="H35" s="28">
        <v>4.6851000000000003</v>
      </c>
      <c r="I35" s="28">
        <v>4.6851000000000003</v>
      </c>
      <c r="J35" s="28">
        <v>0</v>
      </c>
      <c r="K35" s="28">
        <v>4.6463000000000001</v>
      </c>
      <c r="L35" s="28">
        <v>0</v>
      </c>
      <c r="M35" s="28">
        <v>0</v>
      </c>
      <c r="N35" s="28">
        <v>4.6463000000000001</v>
      </c>
      <c r="O35" s="28">
        <v>0</v>
      </c>
      <c r="P35" s="28">
        <v>0</v>
      </c>
      <c r="Q35" s="28">
        <v>0</v>
      </c>
      <c r="R35" s="28">
        <v>0</v>
      </c>
      <c r="S35" s="28">
        <v>0</v>
      </c>
      <c r="T35" s="28">
        <v>4.6657000000000002</v>
      </c>
      <c r="U35" s="28">
        <v>4.6657000000000002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  <c r="AE35" s="28">
        <v>0</v>
      </c>
      <c r="AF35" s="28">
        <v>0</v>
      </c>
      <c r="AH35" s="47"/>
    </row>
    <row r="36" spans="1:34" x14ac:dyDescent="0.25">
      <c r="A36" s="27">
        <v>34</v>
      </c>
      <c r="B36" s="28">
        <v>0</v>
      </c>
      <c r="C36" s="28">
        <v>4.6753999999999998</v>
      </c>
      <c r="D36" s="28">
        <v>4.6851000000000003</v>
      </c>
      <c r="E36" s="28">
        <v>4.6851000000000003</v>
      </c>
      <c r="F36" s="28">
        <v>4.6851000000000003</v>
      </c>
      <c r="G36" s="28">
        <v>4.6851000000000003</v>
      </c>
      <c r="H36" s="28">
        <v>4.6851000000000003</v>
      </c>
      <c r="I36" s="28">
        <v>4.6851000000000003</v>
      </c>
      <c r="J36" s="28">
        <v>4.6851000000000003</v>
      </c>
      <c r="K36" s="28">
        <v>4.6463000000000001</v>
      </c>
      <c r="L36" s="28">
        <v>0</v>
      </c>
      <c r="M36" s="28">
        <v>0</v>
      </c>
      <c r="N36" s="28">
        <v>4.6463000000000001</v>
      </c>
      <c r="O36" s="28">
        <v>0</v>
      </c>
      <c r="P36" s="28">
        <v>0</v>
      </c>
      <c r="Q36" s="28">
        <v>0</v>
      </c>
      <c r="R36" s="28">
        <v>0</v>
      </c>
      <c r="S36" s="28">
        <v>0</v>
      </c>
      <c r="T36" s="28">
        <v>4.6657000000000002</v>
      </c>
      <c r="U36" s="28">
        <v>4.6657000000000002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  <c r="AE36" s="28">
        <v>0</v>
      </c>
      <c r="AF36" s="28">
        <v>0</v>
      </c>
      <c r="AH36" s="47"/>
    </row>
    <row r="37" spans="1:34" x14ac:dyDescent="0.25">
      <c r="A37" s="27">
        <v>35</v>
      </c>
      <c r="B37" s="28">
        <v>0</v>
      </c>
      <c r="C37" s="28">
        <v>4.6753999999999998</v>
      </c>
      <c r="D37" s="28">
        <v>4.6851000000000003</v>
      </c>
      <c r="E37" s="28">
        <v>4.6851000000000003</v>
      </c>
      <c r="F37" s="28">
        <v>4.6851000000000003</v>
      </c>
      <c r="G37" s="28">
        <v>4.6851000000000003</v>
      </c>
      <c r="H37" s="28">
        <v>4.6851000000000003</v>
      </c>
      <c r="I37" s="28">
        <v>4.6851000000000003</v>
      </c>
      <c r="J37" s="28">
        <v>4.6851000000000003</v>
      </c>
      <c r="K37" s="28">
        <v>4.6463000000000001</v>
      </c>
      <c r="L37" s="28">
        <v>4.6463000000000001</v>
      </c>
      <c r="M37" s="28">
        <v>2.7839</v>
      </c>
      <c r="N37" s="28">
        <v>4.6463000000000001</v>
      </c>
      <c r="O37" s="28">
        <v>0</v>
      </c>
      <c r="P37" s="28">
        <v>0</v>
      </c>
      <c r="Q37" s="28">
        <v>4.6463000000000001</v>
      </c>
      <c r="R37" s="28">
        <v>0</v>
      </c>
      <c r="S37" s="28">
        <v>0</v>
      </c>
      <c r="T37" s="28">
        <v>4.6657000000000002</v>
      </c>
      <c r="U37" s="28">
        <v>4.6657000000000002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  <c r="AE37" s="28">
        <v>0</v>
      </c>
      <c r="AF37" s="28">
        <v>0</v>
      </c>
      <c r="AH37" s="47"/>
    </row>
    <row r="38" spans="1:34" x14ac:dyDescent="0.25">
      <c r="A38" s="27">
        <v>36</v>
      </c>
      <c r="B38" s="28">
        <v>0</v>
      </c>
      <c r="C38" s="28">
        <v>4.6753999999999998</v>
      </c>
      <c r="D38" s="28">
        <v>4.6851000000000003</v>
      </c>
      <c r="E38" s="28">
        <v>4.6851000000000003</v>
      </c>
      <c r="F38" s="28">
        <v>4.6851000000000003</v>
      </c>
      <c r="G38" s="28">
        <v>4.6851000000000003</v>
      </c>
      <c r="H38" s="28">
        <v>4.6851000000000003</v>
      </c>
      <c r="I38" s="28">
        <v>4.6851000000000003</v>
      </c>
      <c r="J38" s="28">
        <v>4.6851000000000003</v>
      </c>
      <c r="K38" s="28">
        <v>4.6463000000000001</v>
      </c>
      <c r="L38" s="28">
        <v>4.6463000000000001</v>
      </c>
      <c r="M38" s="28">
        <v>4.6463000000000001</v>
      </c>
      <c r="N38" s="28">
        <v>4.6463000000000001</v>
      </c>
      <c r="O38" s="28">
        <v>0</v>
      </c>
      <c r="P38" s="28">
        <v>0</v>
      </c>
      <c r="Q38" s="28">
        <v>4.6463000000000001</v>
      </c>
      <c r="R38" s="28">
        <v>4.6657000000000002</v>
      </c>
      <c r="S38" s="28">
        <v>0</v>
      </c>
      <c r="T38" s="28">
        <v>4.6657000000000002</v>
      </c>
      <c r="U38" s="28">
        <v>4.6657000000000002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  <c r="AE38" s="28">
        <v>0</v>
      </c>
      <c r="AF38" s="28">
        <v>0</v>
      </c>
      <c r="AH38" s="47"/>
    </row>
    <row r="39" spans="1:34" x14ac:dyDescent="0.25">
      <c r="A39" s="27">
        <v>37</v>
      </c>
      <c r="B39" s="28">
        <v>0</v>
      </c>
      <c r="C39" s="28">
        <v>4.6753999999999998</v>
      </c>
      <c r="D39" s="28">
        <v>4.6851000000000003</v>
      </c>
      <c r="E39" s="28">
        <v>4.6851000000000003</v>
      </c>
      <c r="F39" s="28">
        <v>4.6851000000000003</v>
      </c>
      <c r="G39" s="28">
        <v>4.6851000000000003</v>
      </c>
      <c r="H39" s="28">
        <v>4.6851000000000003</v>
      </c>
      <c r="I39" s="28">
        <v>4.6851000000000003</v>
      </c>
      <c r="J39" s="28">
        <v>4.6851000000000003</v>
      </c>
      <c r="K39" s="28">
        <v>4.6463000000000001</v>
      </c>
      <c r="L39" s="28">
        <v>4.6463000000000001</v>
      </c>
      <c r="M39" s="28">
        <v>4.6463000000000001</v>
      </c>
      <c r="N39" s="28">
        <v>4.6463000000000001</v>
      </c>
      <c r="O39" s="28">
        <v>0</v>
      </c>
      <c r="P39" s="28">
        <v>0</v>
      </c>
      <c r="Q39" s="28">
        <v>4.6463000000000001</v>
      </c>
      <c r="R39" s="28">
        <v>4.6657000000000002</v>
      </c>
      <c r="S39" s="28">
        <v>0</v>
      </c>
      <c r="T39" s="28">
        <v>4.6657000000000002</v>
      </c>
      <c r="U39" s="28">
        <v>4.6657000000000002</v>
      </c>
      <c r="V39" s="28">
        <v>0.93120000000000003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0</v>
      </c>
      <c r="AE39" s="28">
        <v>0</v>
      </c>
      <c r="AF39" s="28">
        <v>0</v>
      </c>
      <c r="AH39" s="47"/>
    </row>
    <row r="40" spans="1:34" x14ac:dyDescent="0.25">
      <c r="A40" s="27">
        <v>38</v>
      </c>
      <c r="B40" s="28">
        <v>0</v>
      </c>
      <c r="C40" s="28">
        <v>4.6753999999999998</v>
      </c>
      <c r="D40" s="28">
        <v>4.6851000000000003</v>
      </c>
      <c r="E40" s="28">
        <v>4.6851000000000003</v>
      </c>
      <c r="F40" s="28">
        <v>4.6851000000000003</v>
      </c>
      <c r="G40" s="28">
        <v>4.6851000000000003</v>
      </c>
      <c r="H40" s="28">
        <v>4.6851000000000003</v>
      </c>
      <c r="I40" s="28">
        <v>4.6851000000000003</v>
      </c>
      <c r="J40" s="28">
        <v>4.6851000000000003</v>
      </c>
      <c r="K40" s="28">
        <v>4.6463000000000001</v>
      </c>
      <c r="L40" s="28">
        <v>4.6463000000000001</v>
      </c>
      <c r="M40" s="28">
        <v>4.6463000000000001</v>
      </c>
      <c r="N40" s="28">
        <v>4.6463000000000001</v>
      </c>
      <c r="O40" s="28">
        <v>0</v>
      </c>
      <c r="P40" s="28">
        <v>0</v>
      </c>
      <c r="Q40" s="28">
        <v>4.6463000000000001</v>
      </c>
      <c r="R40" s="28">
        <v>4.6657000000000002</v>
      </c>
      <c r="S40" s="28">
        <v>0</v>
      </c>
      <c r="T40" s="28">
        <v>4.6657000000000002</v>
      </c>
      <c r="U40" s="28">
        <v>4.6657000000000002</v>
      </c>
      <c r="V40" s="28">
        <v>2.7936000000000001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  <c r="AE40" s="28">
        <v>0</v>
      </c>
      <c r="AF40" s="28">
        <v>0</v>
      </c>
      <c r="AH40" s="47"/>
    </row>
    <row r="41" spans="1:34" x14ac:dyDescent="0.25">
      <c r="A41" s="27">
        <v>39</v>
      </c>
      <c r="B41" s="28">
        <v>0</v>
      </c>
      <c r="C41" s="28">
        <v>4.6753999999999998</v>
      </c>
      <c r="D41" s="28">
        <v>4.6851000000000003</v>
      </c>
      <c r="E41" s="28">
        <v>4.6851000000000003</v>
      </c>
      <c r="F41" s="28">
        <v>4.6851000000000003</v>
      </c>
      <c r="G41" s="28">
        <v>4.6851000000000003</v>
      </c>
      <c r="H41" s="28">
        <v>4.6851000000000003</v>
      </c>
      <c r="I41" s="28">
        <v>4.6851000000000003</v>
      </c>
      <c r="J41" s="28">
        <v>4.6851000000000003</v>
      </c>
      <c r="K41" s="28">
        <v>4.6463000000000001</v>
      </c>
      <c r="L41" s="28">
        <v>4.6463000000000001</v>
      </c>
      <c r="M41" s="28">
        <v>4.6463000000000001</v>
      </c>
      <c r="N41" s="28">
        <v>4.6463000000000001</v>
      </c>
      <c r="O41" s="28">
        <v>0</v>
      </c>
      <c r="P41" s="28">
        <v>0</v>
      </c>
      <c r="Q41" s="28">
        <v>4.6463000000000001</v>
      </c>
      <c r="R41" s="28">
        <v>4.6657000000000002</v>
      </c>
      <c r="S41" s="28">
        <v>0</v>
      </c>
      <c r="T41" s="28">
        <v>4.6657000000000002</v>
      </c>
      <c r="U41" s="28">
        <v>4.6657000000000002</v>
      </c>
      <c r="V41" s="28">
        <v>2.7936000000000001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0</v>
      </c>
      <c r="AE41" s="28">
        <v>0</v>
      </c>
      <c r="AF41" s="28">
        <v>0</v>
      </c>
      <c r="AH41" s="47"/>
    </row>
    <row r="42" spans="1:34" x14ac:dyDescent="0.25">
      <c r="A42" s="27">
        <v>40</v>
      </c>
      <c r="B42" s="28">
        <v>0</v>
      </c>
      <c r="C42" s="28">
        <v>4.6753999999999998</v>
      </c>
      <c r="D42" s="28">
        <v>4.6851000000000003</v>
      </c>
      <c r="E42" s="28">
        <v>4.6851000000000003</v>
      </c>
      <c r="F42" s="28">
        <v>4.6851000000000003</v>
      </c>
      <c r="G42" s="28">
        <v>4.6851000000000003</v>
      </c>
      <c r="H42" s="28">
        <v>4.6851000000000003</v>
      </c>
      <c r="I42" s="28">
        <v>4.6851000000000003</v>
      </c>
      <c r="J42" s="28">
        <v>4.6851000000000003</v>
      </c>
      <c r="K42" s="28">
        <v>4.6463000000000001</v>
      </c>
      <c r="L42" s="28">
        <v>4.6463000000000001</v>
      </c>
      <c r="M42" s="28">
        <v>4.6463000000000001</v>
      </c>
      <c r="N42" s="28">
        <v>4.6463000000000001</v>
      </c>
      <c r="O42" s="28">
        <v>0</v>
      </c>
      <c r="P42" s="28">
        <v>0</v>
      </c>
      <c r="Q42" s="28">
        <v>4.6463000000000001</v>
      </c>
      <c r="R42" s="28">
        <v>4.6657000000000002</v>
      </c>
      <c r="S42" s="28">
        <v>0</v>
      </c>
      <c r="T42" s="28">
        <v>4.6657000000000002</v>
      </c>
      <c r="U42" s="28">
        <v>4.6657000000000002</v>
      </c>
      <c r="V42" s="28">
        <v>2.7936000000000001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0</v>
      </c>
      <c r="AE42" s="28">
        <v>0</v>
      </c>
      <c r="AF42" s="28">
        <v>0</v>
      </c>
      <c r="AH42" s="47"/>
    </row>
    <row r="43" spans="1:34" x14ac:dyDescent="0.25">
      <c r="A43" s="27">
        <v>41</v>
      </c>
      <c r="B43" s="28">
        <v>0</v>
      </c>
      <c r="C43" s="28">
        <v>4.6753999999999998</v>
      </c>
      <c r="D43" s="28">
        <v>4.6851000000000003</v>
      </c>
      <c r="E43" s="28">
        <v>4.6851000000000003</v>
      </c>
      <c r="F43" s="28">
        <v>4.6851000000000003</v>
      </c>
      <c r="G43" s="28">
        <v>4.6851000000000003</v>
      </c>
      <c r="H43" s="28">
        <v>4.6851000000000003</v>
      </c>
      <c r="I43" s="28">
        <v>4.6851000000000003</v>
      </c>
      <c r="J43" s="28">
        <v>4.6851000000000003</v>
      </c>
      <c r="K43" s="28">
        <v>4.6463000000000001</v>
      </c>
      <c r="L43" s="28">
        <v>4.6463000000000001</v>
      </c>
      <c r="M43" s="28">
        <v>4.6463000000000001</v>
      </c>
      <c r="N43" s="28">
        <v>4.6463000000000001</v>
      </c>
      <c r="O43" s="28">
        <v>0</v>
      </c>
      <c r="P43" s="28">
        <v>0</v>
      </c>
      <c r="Q43" s="28">
        <v>4.6463000000000001</v>
      </c>
      <c r="R43" s="28">
        <v>4.6657000000000002</v>
      </c>
      <c r="S43" s="28">
        <v>0</v>
      </c>
      <c r="T43" s="28">
        <v>4.6657000000000002</v>
      </c>
      <c r="U43" s="28">
        <v>4.6657000000000002</v>
      </c>
      <c r="V43" s="28">
        <v>4.6657000000000002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0</v>
      </c>
      <c r="AE43" s="28">
        <v>0</v>
      </c>
      <c r="AF43" s="28">
        <v>0</v>
      </c>
      <c r="AH43" s="47"/>
    </row>
    <row r="44" spans="1:34" x14ac:dyDescent="0.25">
      <c r="A44" s="27">
        <v>42</v>
      </c>
      <c r="B44" s="28">
        <v>0</v>
      </c>
      <c r="C44" s="28">
        <v>4.6753999999999998</v>
      </c>
      <c r="D44" s="28">
        <v>4.6851000000000003</v>
      </c>
      <c r="E44" s="28">
        <v>4.6851000000000003</v>
      </c>
      <c r="F44" s="28">
        <v>4.6851000000000003</v>
      </c>
      <c r="G44" s="28">
        <v>4.6851000000000003</v>
      </c>
      <c r="H44" s="28">
        <v>4.6851000000000003</v>
      </c>
      <c r="I44" s="28">
        <v>4.6851000000000003</v>
      </c>
      <c r="J44" s="28">
        <v>4.6851000000000003</v>
      </c>
      <c r="K44" s="28">
        <v>4.6463000000000001</v>
      </c>
      <c r="L44" s="28">
        <v>4.6463000000000001</v>
      </c>
      <c r="M44" s="28">
        <v>4.6463000000000001</v>
      </c>
      <c r="N44" s="28">
        <v>4.6463000000000001</v>
      </c>
      <c r="O44" s="28">
        <v>0</v>
      </c>
      <c r="P44" s="28">
        <v>0</v>
      </c>
      <c r="Q44" s="28">
        <v>4.6463000000000001</v>
      </c>
      <c r="R44" s="28">
        <v>4.6657000000000002</v>
      </c>
      <c r="S44" s="28">
        <v>0</v>
      </c>
      <c r="T44" s="28">
        <v>4.6657000000000002</v>
      </c>
      <c r="U44" s="28">
        <v>4.6657000000000002</v>
      </c>
      <c r="V44" s="28">
        <v>4.6657000000000002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0</v>
      </c>
      <c r="AE44" s="28">
        <v>0</v>
      </c>
      <c r="AF44" s="28">
        <v>0</v>
      </c>
      <c r="AH44" s="47"/>
    </row>
    <row r="45" spans="1:34" x14ac:dyDescent="0.25">
      <c r="A45" s="27">
        <v>43</v>
      </c>
      <c r="B45" s="28">
        <v>0</v>
      </c>
      <c r="C45" s="28">
        <v>4.6753999999999998</v>
      </c>
      <c r="D45" s="28">
        <v>4.6851000000000003</v>
      </c>
      <c r="E45" s="28">
        <v>4.6851000000000003</v>
      </c>
      <c r="F45" s="28">
        <v>4.6851000000000003</v>
      </c>
      <c r="G45" s="28">
        <v>4.6851000000000003</v>
      </c>
      <c r="H45" s="28">
        <v>4.6851000000000003</v>
      </c>
      <c r="I45" s="28">
        <v>4.6851000000000003</v>
      </c>
      <c r="J45" s="28">
        <v>4.6851000000000003</v>
      </c>
      <c r="K45" s="28">
        <v>4.6463000000000001</v>
      </c>
      <c r="L45" s="28">
        <v>4.6463000000000001</v>
      </c>
      <c r="M45" s="28">
        <v>4.6463000000000001</v>
      </c>
      <c r="N45" s="28">
        <v>4.6463000000000001</v>
      </c>
      <c r="O45" s="28">
        <v>0</v>
      </c>
      <c r="P45" s="28">
        <v>0</v>
      </c>
      <c r="Q45" s="28">
        <v>4.6463000000000001</v>
      </c>
      <c r="R45" s="28">
        <v>4.6657000000000002</v>
      </c>
      <c r="S45" s="28">
        <v>0</v>
      </c>
      <c r="T45" s="28">
        <v>4.6657000000000002</v>
      </c>
      <c r="U45" s="28">
        <v>4.6657000000000002</v>
      </c>
      <c r="V45" s="28">
        <v>4.6657000000000002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  <c r="AD45" s="28">
        <v>0</v>
      </c>
      <c r="AE45" s="28">
        <v>0</v>
      </c>
      <c r="AF45" s="28">
        <v>0</v>
      </c>
      <c r="AH45" s="47"/>
    </row>
    <row r="46" spans="1:34" x14ac:dyDescent="0.25">
      <c r="A46" s="27">
        <v>44</v>
      </c>
      <c r="B46" s="28">
        <v>0</v>
      </c>
      <c r="C46" s="28">
        <v>4.6753999999999998</v>
      </c>
      <c r="D46" s="28">
        <v>4.6851000000000003</v>
      </c>
      <c r="E46" s="28">
        <v>4.6851000000000003</v>
      </c>
      <c r="F46" s="28">
        <v>4.6851000000000003</v>
      </c>
      <c r="G46" s="28">
        <v>4.6851000000000003</v>
      </c>
      <c r="H46" s="28">
        <v>4.6851000000000003</v>
      </c>
      <c r="I46" s="28">
        <v>4.6851000000000003</v>
      </c>
      <c r="J46" s="28">
        <v>4.6851000000000003</v>
      </c>
      <c r="K46" s="28">
        <v>4.6463000000000001</v>
      </c>
      <c r="L46" s="28">
        <v>4.6463000000000001</v>
      </c>
      <c r="M46" s="28">
        <v>4.6463000000000001</v>
      </c>
      <c r="N46" s="28">
        <v>4.6463000000000001</v>
      </c>
      <c r="O46" s="28">
        <v>0</v>
      </c>
      <c r="P46" s="28">
        <v>0</v>
      </c>
      <c r="Q46" s="28">
        <v>4.6463000000000001</v>
      </c>
      <c r="R46" s="28">
        <v>4.6657000000000002</v>
      </c>
      <c r="S46" s="28">
        <v>0</v>
      </c>
      <c r="T46" s="28">
        <v>4.6657000000000002</v>
      </c>
      <c r="U46" s="28">
        <v>4.6657000000000002</v>
      </c>
      <c r="V46" s="28">
        <v>4.6657000000000002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0</v>
      </c>
      <c r="AE46" s="28">
        <v>0</v>
      </c>
      <c r="AF46" s="28">
        <v>0</v>
      </c>
      <c r="AH46" s="47"/>
    </row>
    <row r="47" spans="1:34" x14ac:dyDescent="0.25">
      <c r="A47" s="27">
        <v>45</v>
      </c>
      <c r="B47" s="28">
        <v>0</v>
      </c>
      <c r="C47" s="28">
        <v>4.6753999999999998</v>
      </c>
      <c r="D47" s="28">
        <v>4.6851000000000003</v>
      </c>
      <c r="E47" s="28">
        <v>4.6851000000000003</v>
      </c>
      <c r="F47" s="28">
        <v>4.6851000000000003</v>
      </c>
      <c r="G47" s="28">
        <v>4.6851000000000003</v>
      </c>
      <c r="H47" s="28">
        <v>4.6851000000000003</v>
      </c>
      <c r="I47" s="28">
        <v>4.6851000000000003</v>
      </c>
      <c r="J47" s="28">
        <v>4.6851000000000003</v>
      </c>
      <c r="K47" s="28">
        <v>4.6463000000000001</v>
      </c>
      <c r="L47" s="28">
        <v>4.6463000000000001</v>
      </c>
      <c r="M47" s="28">
        <v>4.6463000000000001</v>
      </c>
      <c r="N47" s="28">
        <v>4.6463000000000001</v>
      </c>
      <c r="O47" s="28">
        <v>0</v>
      </c>
      <c r="P47" s="28">
        <v>0</v>
      </c>
      <c r="Q47" s="28">
        <v>4.6463000000000001</v>
      </c>
      <c r="R47" s="28">
        <v>4.6657000000000002</v>
      </c>
      <c r="S47" s="28">
        <v>0</v>
      </c>
      <c r="T47" s="28">
        <v>4.6657000000000002</v>
      </c>
      <c r="U47" s="28">
        <v>4.6657000000000002</v>
      </c>
      <c r="V47" s="28">
        <v>4.6657000000000002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  <c r="AD47" s="28">
        <v>0</v>
      </c>
      <c r="AE47" s="28">
        <v>0</v>
      </c>
      <c r="AF47" s="28">
        <v>0</v>
      </c>
      <c r="AH47" s="47"/>
    </row>
    <row r="48" spans="1:34" x14ac:dyDescent="0.25">
      <c r="A48" s="27">
        <v>46</v>
      </c>
      <c r="B48" s="28">
        <v>0</v>
      </c>
      <c r="C48" s="28">
        <v>4.6753999999999998</v>
      </c>
      <c r="D48" s="28">
        <v>4.6851000000000003</v>
      </c>
      <c r="E48" s="28">
        <v>4.6851000000000003</v>
      </c>
      <c r="F48" s="28">
        <v>4.6851000000000003</v>
      </c>
      <c r="G48" s="28">
        <v>4.6851000000000003</v>
      </c>
      <c r="H48" s="28">
        <v>4.6851000000000003</v>
      </c>
      <c r="I48" s="28">
        <v>4.6851000000000003</v>
      </c>
      <c r="J48" s="28">
        <v>4.6851000000000003</v>
      </c>
      <c r="K48" s="28">
        <v>4.6463000000000001</v>
      </c>
      <c r="L48" s="28">
        <v>4.6463000000000001</v>
      </c>
      <c r="M48" s="28">
        <v>4.6463000000000001</v>
      </c>
      <c r="N48" s="28">
        <v>4.6463000000000001</v>
      </c>
      <c r="O48" s="28">
        <v>0</v>
      </c>
      <c r="P48" s="28">
        <v>0</v>
      </c>
      <c r="Q48" s="28">
        <v>4.6463000000000001</v>
      </c>
      <c r="R48" s="28">
        <v>4.6657000000000002</v>
      </c>
      <c r="S48" s="28">
        <v>0</v>
      </c>
      <c r="T48" s="28">
        <v>4.6657000000000002</v>
      </c>
      <c r="U48" s="28">
        <v>4.6657000000000002</v>
      </c>
      <c r="V48" s="28">
        <v>4.6657000000000002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  <c r="AD48" s="28">
        <v>0</v>
      </c>
      <c r="AE48" s="28">
        <v>0</v>
      </c>
      <c r="AF48" s="28">
        <v>0</v>
      </c>
      <c r="AH48" s="47"/>
    </row>
    <row r="49" spans="1:34" x14ac:dyDescent="0.25">
      <c r="A49" s="27">
        <v>47</v>
      </c>
      <c r="B49" s="28">
        <v>0</v>
      </c>
      <c r="C49" s="28">
        <v>4.6753999999999998</v>
      </c>
      <c r="D49" s="28">
        <v>4.6851000000000003</v>
      </c>
      <c r="E49" s="28">
        <v>4.6851000000000003</v>
      </c>
      <c r="F49" s="28">
        <v>4.6851000000000003</v>
      </c>
      <c r="G49" s="28">
        <v>4.6851000000000003</v>
      </c>
      <c r="H49" s="28">
        <v>4.6851000000000003</v>
      </c>
      <c r="I49" s="28">
        <v>4.6851000000000003</v>
      </c>
      <c r="J49" s="28">
        <v>4.6851000000000003</v>
      </c>
      <c r="K49" s="28">
        <v>4.6463000000000001</v>
      </c>
      <c r="L49" s="28">
        <v>4.6463000000000001</v>
      </c>
      <c r="M49" s="28">
        <v>4.6463000000000001</v>
      </c>
      <c r="N49" s="28">
        <v>4.6463000000000001</v>
      </c>
      <c r="O49" s="28">
        <v>0</v>
      </c>
      <c r="P49" s="28">
        <v>0</v>
      </c>
      <c r="Q49" s="28">
        <v>4.6463000000000001</v>
      </c>
      <c r="R49" s="28">
        <v>4.6657000000000002</v>
      </c>
      <c r="S49" s="28">
        <v>0</v>
      </c>
      <c r="T49" s="28">
        <v>4.6657000000000002</v>
      </c>
      <c r="U49" s="28">
        <v>4.6657000000000002</v>
      </c>
      <c r="V49" s="28">
        <v>4.6657000000000002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  <c r="AD49" s="28">
        <v>0</v>
      </c>
      <c r="AE49" s="28">
        <v>0</v>
      </c>
      <c r="AF49" s="28">
        <v>0</v>
      </c>
      <c r="AH49" s="47"/>
    </row>
    <row r="50" spans="1:34" x14ac:dyDescent="0.25">
      <c r="A50" s="27">
        <v>48</v>
      </c>
      <c r="B50" s="28">
        <v>0</v>
      </c>
      <c r="C50" s="28">
        <v>4.6753999999999998</v>
      </c>
      <c r="D50" s="28">
        <v>4.6851000000000003</v>
      </c>
      <c r="E50" s="28">
        <v>4.6851000000000003</v>
      </c>
      <c r="F50" s="28">
        <v>4.6851000000000003</v>
      </c>
      <c r="G50" s="28">
        <v>4.6851000000000003</v>
      </c>
      <c r="H50" s="28">
        <v>4.6851000000000003</v>
      </c>
      <c r="I50" s="28">
        <v>4.6851000000000003</v>
      </c>
      <c r="J50" s="28">
        <v>4.6851000000000003</v>
      </c>
      <c r="K50" s="28">
        <v>4.6463000000000001</v>
      </c>
      <c r="L50" s="28">
        <v>4.6463000000000001</v>
      </c>
      <c r="M50" s="28">
        <v>4.6463000000000001</v>
      </c>
      <c r="N50" s="28">
        <v>4.6463000000000001</v>
      </c>
      <c r="O50" s="28">
        <v>0</v>
      </c>
      <c r="P50" s="28">
        <v>0</v>
      </c>
      <c r="Q50" s="28">
        <v>4.6463000000000001</v>
      </c>
      <c r="R50" s="28">
        <v>4.6657000000000002</v>
      </c>
      <c r="S50" s="28">
        <v>0</v>
      </c>
      <c r="T50" s="28">
        <v>4.6657000000000002</v>
      </c>
      <c r="U50" s="28">
        <v>4.6657000000000002</v>
      </c>
      <c r="V50" s="28">
        <v>4.6657000000000002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  <c r="AD50" s="28">
        <v>0</v>
      </c>
      <c r="AE50" s="28">
        <v>0</v>
      </c>
      <c r="AF50" s="28">
        <v>0</v>
      </c>
      <c r="AH50" s="47"/>
    </row>
    <row r="51" spans="1:34" x14ac:dyDescent="0.25">
      <c r="A51" s="27">
        <v>49</v>
      </c>
      <c r="B51" s="28">
        <v>0</v>
      </c>
      <c r="C51" s="28">
        <v>4.6753999999999998</v>
      </c>
      <c r="D51" s="28">
        <v>0</v>
      </c>
      <c r="E51" s="28">
        <v>4.6851000000000003</v>
      </c>
      <c r="F51" s="28">
        <v>4.6851000000000003</v>
      </c>
      <c r="G51" s="28">
        <v>4.6851000000000003</v>
      </c>
      <c r="H51" s="28">
        <v>4.6851000000000003</v>
      </c>
      <c r="I51" s="28">
        <v>4.6851000000000003</v>
      </c>
      <c r="J51" s="28">
        <v>4.6851000000000003</v>
      </c>
      <c r="K51" s="28">
        <v>4.6463000000000001</v>
      </c>
      <c r="L51" s="28">
        <v>4.6463000000000001</v>
      </c>
      <c r="M51" s="28">
        <v>4.6463000000000001</v>
      </c>
      <c r="N51" s="28">
        <v>4.6463000000000001</v>
      </c>
      <c r="O51" s="28">
        <v>0</v>
      </c>
      <c r="P51" s="28">
        <v>0</v>
      </c>
      <c r="Q51" s="28">
        <v>4.6463000000000001</v>
      </c>
      <c r="R51" s="28">
        <v>4.6657000000000002</v>
      </c>
      <c r="S51" s="28">
        <v>0</v>
      </c>
      <c r="T51" s="28">
        <v>4.6657000000000002</v>
      </c>
      <c r="U51" s="28">
        <v>4.6657000000000002</v>
      </c>
      <c r="V51" s="28">
        <v>4.6657000000000002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  <c r="AD51" s="28">
        <v>0</v>
      </c>
      <c r="AE51" s="28">
        <v>0</v>
      </c>
      <c r="AF51" s="28">
        <v>0</v>
      </c>
      <c r="AH51" s="47"/>
    </row>
    <row r="52" spans="1:34" x14ac:dyDescent="0.25">
      <c r="A52" s="27">
        <v>50</v>
      </c>
      <c r="B52" s="28">
        <v>0</v>
      </c>
      <c r="C52" s="28">
        <v>4.6753999999999998</v>
      </c>
      <c r="D52" s="28">
        <v>0</v>
      </c>
      <c r="E52" s="28">
        <v>4.6851000000000003</v>
      </c>
      <c r="F52" s="28">
        <v>4.6851000000000003</v>
      </c>
      <c r="G52" s="28">
        <v>4.6851000000000003</v>
      </c>
      <c r="H52" s="28">
        <v>4.6851000000000003</v>
      </c>
      <c r="I52" s="28">
        <v>4.6851000000000003</v>
      </c>
      <c r="J52" s="28">
        <v>4.6851000000000003</v>
      </c>
      <c r="K52" s="28">
        <v>4.6463000000000001</v>
      </c>
      <c r="L52" s="28">
        <v>4.6463000000000001</v>
      </c>
      <c r="M52" s="28">
        <v>4.6463000000000001</v>
      </c>
      <c r="N52" s="28">
        <v>4.6463000000000001</v>
      </c>
      <c r="O52" s="28">
        <v>0</v>
      </c>
      <c r="P52" s="28">
        <v>0</v>
      </c>
      <c r="Q52" s="28">
        <v>4.6463000000000001</v>
      </c>
      <c r="R52" s="28">
        <v>4.6657000000000002</v>
      </c>
      <c r="S52" s="28">
        <v>0</v>
      </c>
      <c r="T52" s="28">
        <v>4.6657000000000002</v>
      </c>
      <c r="U52" s="28">
        <v>4.6657000000000002</v>
      </c>
      <c r="V52" s="28">
        <v>4.6657000000000002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  <c r="AD52" s="28">
        <v>0</v>
      </c>
      <c r="AE52" s="28">
        <v>0</v>
      </c>
      <c r="AF52" s="28">
        <v>0</v>
      </c>
      <c r="AH52" s="47"/>
    </row>
    <row r="53" spans="1:34" x14ac:dyDescent="0.25">
      <c r="A53" s="27">
        <v>51</v>
      </c>
      <c r="B53" s="28">
        <v>0</v>
      </c>
      <c r="C53" s="28">
        <v>4.6753999999999998</v>
      </c>
      <c r="D53" s="28">
        <v>0</v>
      </c>
      <c r="E53" s="28">
        <v>4.6851000000000003</v>
      </c>
      <c r="F53" s="28">
        <v>4.6851000000000003</v>
      </c>
      <c r="G53" s="28">
        <v>4.6851000000000003</v>
      </c>
      <c r="H53" s="28">
        <v>4.6851000000000003</v>
      </c>
      <c r="I53" s="28">
        <v>4.6851000000000003</v>
      </c>
      <c r="J53" s="28">
        <v>4.6851000000000003</v>
      </c>
      <c r="K53" s="28">
        <v>4.6463000000000001</v>
      </c>
      <c r="L53" s="28">
        <v>4.6463000000000001</v>
      </c>
      <c r="M53" s="28">
        <v>4.6463000000000001</v>
      </c>
      <c r="N53" s="28">
        <v>4.6463000000000001</v>
      </c>
      <c r="O53" s="28">
        <v>0</v>
      </c>
      <c r="P53" s="28">
        <v>0</v>
      </c>
      <c r="Q53" s="28">
        <v>4.6463000000000001</v>
      </c>
      <c r="R53" s="28">
        <v>4.6657000000000002</v>
      </c>
      <c r="S53" s="28">
        <v>0</v>
      </c>
      <c r="T53" s="28">
        <v>4.6657000000000002</v>
      </c>
      <c r="U53" s="28">
        <v>4.6657000000000002</v>
      </c>
      <c r="V53" s="28">
        <v>4.6657000000000002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  <c r="AD53" s="28">
        <v>0</v>
      </c>
      <c r="AE53" s="28">
        <v>0</v>
      </c>
      <c r="AF53" s="28">
        <v>0</v>
      </c>
      <c r="AH53" s="47"/>
    </row>
    <row r="54" spans="1:34" x14ac:dyDescent="0.25">
      <c r="A54" s="27">
        <v>52</v>
      </c>
      <c r="B54" s="28">
        <v>0</v>
      </c>
      <c r="C54" s="28">
        <v>4.6753999999999998</v>
      </c>
      <c r="D54" s="28">
        <v>0</v>
      </c>
      <c r="E54" s="28">
        <v>4.6851000000000003</v>
      </c>
      <c r="F54" s="28">
        <v>4.6851000000000003</v>
      </c>
      <c r="G54" s="28">
        <v>4.6851000000000003</v>
      </c>
      <c r="H54" s="28">
        <v>4.6851000000000003</v>
      </c>
      <c r="I54" s="28">
        <v>4.6851000000000003</v>
      </c>
      <c r="J54" s="28">
        <v>4.6851000000000003</v>
      </c>
      <c r="K54" s="28">
        <v>4.6463000000000001</v>
      </c>
      <c r="L54" s="28">
        <v>4.6463000000000001</v>
      </c>
      <c r="M54" s="28">
        <v>4.6463000000000001</v>
      </c>
      <c r="N54" s="28">
        <v>4.6463000000000001</v>
      </c>
      <c r="O54" s="28">
        <v>0</v>
      </c>
      <c r="P54" s="28">
        <v>0</v>
      </c>
      <c r="Q54" s="28">
        <v>4.6463000000000001</v>
      </c>
      <c r="R54" s="28">
        <v>4.6657000000000002</v>
      </c>
      <c r="S54" s="28">
        <v>0</v>
      </c>
      <c r="T54" s="28">
        <v>4.6657000000000002</v>
      </c>
      <c r="U54" s="28">
        <v>4.6657000000000002</v>
      </c>
      <c r="V54" s="28">
        <v>4.6657000000000002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  <c r="AD54" s="28">
        <v>0</v>
      </c>
      <c r="AE54" s="28">
        <v>0</v>
      </c>
      <c r="AF54" s="28">
        <v>0</v>
      </c>
      <c r="AH54" s="47"/>
    </row>
    <row r="55" spans="1:34" x14ac:dyDescent="0.25">
      <c r="A55" s="27">
        <v>53</v>
      </c>
      <c r="B55" s="28">
        <v>0</v>
      </c>
      <c r="C55" s="28">
        <v>4.6753999999999998</v>
      </c>
      <c r="D55" s="28">
        <v>0</v>
      </c>
      <c r="E55" s="28">
        <v>4.6851000000000003</v>
      </c>
      <c r="F55" s="28">
        <v>4.6851000000000003</v>
      </c>
      <c r="G55" s="28">
        <v>4.6851000000000003</v>
      </c>
      <c r="H55" s="28">
        <v>4.6851000000000003</v>
      </c>
      <c r="I55" s="28">
        <v>4.6851000000000003</v>
      </c>
      <c r="J55" s="28">
        <v>4.6851000000000003</v>
      </c>
      <c r="K55" s="28">
        <v>4.6463000000000001</v>
      </c>
      <c r="L55" s="28">
        <v>4.6463000000000001</v>
      </c>
      <c r="M55" s="28">
        <v>4.6463000000000001</v>
      </c>
      <c r="N55" s="28">
        <v>4.6463000000000001</v>
      </c>
      <c r="O55" s="28">
        <v>0</v>
      </c>
      <c r="P55" s="28">
        <v>0</v>
      </c>
      <c r="Q55" s="28">
        <v>4.6463000000000001</v>
      </c>
      <c r="R55" s="28">
        <v>4.6657000000000002</v>
      </c>
      <c r="S55" s="28">
        <v>0</v>
      </c>
      <c r="T55" s="28">
        <v>4.6657000000000002</v>
      </c>
      <c r="U55" s="28">
        <v>4.6657000000000002</v>
      </c>
      <c r="V55" s="28">
        <v>4.6657000000000002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  <c r="AD55" s="28">
        <v>0</v>
      </c>
      <c r="AE55" s="28">
        <v>0</v>
      </c>
      <c r="AF55" s="28">
        <v>0</v>
      </c>
      <c r="AH55" s="47"/>
    </row>
    <row r="56" spans="1:34" x14ac:dyDescent="0.25">
      <c r="A56" s="27">
        <v>54</v>
      </c>
      <c r="B56" s="28">
        <v>0</v>
      </c>
      <c r="C56" s="28">
        <v>4.6753999999999998</v>
      </c>
      <c r="D56" s="28">
        <v>0</v>
      </c>
      <c r="E56" s="28">
        <v>4.6851000000000003</v>
      </c>
      <c r="F56" s="28">
        <v>4.6851000000000003</v>
      </c>
      <c r="G56" s="28">
        <v>4.6851000000000003</v>
      </c>
      <c r="H56" s="28">
        <v>4.6851000000000003</v>
      </c>
      <c r="I56" s="28">
        <v>4.6851000000000003</v>
      </c>
      <c r="J56" s="28">
        <v>4.6851000000000003</v>
      </c>
      <c r="K56" s="28">
        <v>4.6463000000000001</v>
      </c>
      <c r="L56" s="28">
        <v>4.6463000000000001</v>
      </c>
      <c r="M56" s="28">
        <v>4.6463000000000001</v>
      </c>
      <c r="N56" s="28">
        <v>4.6463000000000001</v>
      </c>
      <c r="O56" s="28">
        <v>0</v>
      </c>
      <c r="P56" s="28">
        <v>0</v>
      </c>
      <c r="Q56" s="28">
        <v>4.6463000000000001</v>
      </c>
      <c r="R56" s="28">
        <v>4.6657000000000002</v>
      </c>
      <c r="S56" s="28">
        <v>0</v>
      </c>
      <c r="T56" s="28">
        <v>4.6657000000000002</v>
      </c>
      <c r="U56" s="28">
        <v>4.6657000000000002</v>
      </c>
      <c r="V56" s="28">
        <v>4.6657000000000002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  <c r="AD56" s="28">
        <v>0</v>
      </c>
      <c r="AE56" s="28">
        <v>0</v>
      </c>
      <c r="AF56" s="28">
        <v>0</v>
      </c>
      <c r="AH56" s="47"/>
    </row>
    <row r="57" spans="1:34" x14ac:dyDescent="0.25">
      <c r="A57" s="27">
        <v>55</v>
      </c>
      <c r="B57" s="28">
        <v>0</v>
      </c>
      <c r="C57" s="28">
        <v>4.6753999999999998</v>
      </c>
      <c r="D57" s="28">
        <v>0</v>
      </c>
      <c r="E57" s="28">
        <v>4.6851000000000003</v>
      </c>
      <c r="F57" s="28">
        <v>4.6851000000000003</v>
      </c>
      <c r="G57" s="28">
        <v>4.6851000000000003</v>
      </c>
      <c r="H57" s="28">
        <v>4.6851000000000003</v>
      </c>
      <c r="I57" s="28">
        <v>4.6851000000000003</v>
      </c>
      <c r="J57" s="28">
        <v>4.6851000000000003</v>
      </c>
      <c r="K57" s="28">
        <v>4.6463000000000001</v>
      </c>
      <c r="L57" s="28">
        <v>4.6463000000000001</v>
      </c>
      <c r="M57" s="28">
        <v>4.6463000000000001</v>
      </c>
      <c r="N57" s="28">
        <v>4.6463000000000001</v>
      </c>
      <c r="O57" s="28">
        <v>0</v>
      </c>
      <c r="P57" s="28">
        <v>0</v>
      </c>
      <c r="Q57" s="28">
        <v>4.6463000000000001</v>
      </c>
      <c r="R57" s="28">
        <v>4.6657000000000002</v>
      </c>
      <c r="S57" s="28">
        <v>0</v>
      </c>
      <c r="T57" s="28">
        <v>4.6657000000000002</v>
      </c>
      <c r="U57" s="28">
        <v>4.6657000000000002</v>
      </c>
      <c r="V57" s="28">
        <v>4.6657000000000002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  <c r="AD57" s="28">
        <v>0</v>
      </c>
      <c r="AE57" s="28">
        <v>0</v>
      </c>
      <c r="AF57" s="28">
        <v>0</v>
      </c>
      <c r="AH57" s="47"/>
    </row>
    <row r="58" spans="1:34" x14ac:dyDescent="0.25">
      <c r="A58" s="27">
        <v>56</v>
      </c>
      <c r="B58" s="28">
        <v>0</v>
      </c>
      <c r="C58" s="28">
        <v>4.6753999999999998</v>
      </c>
      <c r="D58" s="28">
        <v>0</v>
      </c>
      <c r="E58" s="28">
        <v>4.6851000000000003</v>
      </c>
      <c r="F58" s="28">
        <v>4.6851000000000003</v>
      </c>
      <c r="G58" s="28">
        <v>4.6851000000000003</v>
      </c>
      <c r="H58" s="28">
        <v>4.6851000000000003</v>
      </c>
      <c r="I58" s="28">
        <v>4.6851000000000003</v>
      </c>
      <c r="J58" s="28">
        <v>4.6851000000000003</v>
      </c>
      <c r="K58" s="28">
        <v>4.6463000000000001</v>
      </c>
      <c r="L58" s="28">
        <v>4.6463000000000001</v>
      </c>
      <c r="M58" s="28">
        <v>4.6463000000000001</v>
      </c>
      <c r="N58" s="28">
        <v>4.6463000000000001</v>
      </c>
      <c r="O58" s="28">
        <v>0</v>
      </c>
      <c r="P58" s="28">
        <v>0</v>
      </c>
      <c r="Q58" s="28">
        <v>4.6463000000000001</v>
      </c>
      <c r="R58" s="28">
        <v>4.6657000000000002</v>
      </c>
      <c r="S58" s="28">
        <v>0</v>
      </c>
      <c r="T58" s="28">
        <v>4.6657000000000002</v>
      </c>
      <c r="U58" s="28">
        <v>4.6657000000000002</v>
      </c>
      <c r="V58" s="28">
        <v>4.6657000000000002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  <c r="AD58" s="28">
        <v>0</v>
      </c>
      <c r="AE58" s="28">
        <v>0</v>
      </c>
      <c r="AF58" s="28">
        <v>0</v>
      </c>
      <c r="AH58" s="47"/>
    </row>
    <row r="59" spans="1:34" x14ac:dyDescent="0.25">
      <c r="A59" s="27">
        <v>57</v>
      </c>
      <c r="B59" s="28">
        <v>0</v>
      </c>
      <c r="C59" s="28">
        <v>4.6753999999999998</v>
      </c>
      <c r="D59" s="28">
        <v>0</v>
      </c>
      <c r="E59" s="28">
        <v>4.6851000000000003</v>
      </c>
      <c r="F59" s="28">
        <v>4.6851000000000003</v>
      </c>
      <c r="G59" s="28">
        <v>4.6851000000000003</v>
      </c>
      <c r="H59" s="28">
        <v>4.6851000000000003</v>
      </c>
      <c r="I59" s="28">
        <v>4.6851000000000003</v>
      </c>
      <c r="J59" s="28">
        <v>4.6851000000000003</v>
      </c>
      <c r="K59" s="28">
        <v>4.6463000000000001</v>
      </c>
      <c r="L59" s="28">
        <v>4.6463000000000001</v>
      </c>
      <c r="M59" s="28">
        <v>4.6463000000000001</v>
      </c>
      <c r="N59" s="28">
        <v>4.6463000000000001</v>
      </c>
      <c r="O59" s="28">
        <v>0</v>
      </c>
      <c r="P59" s="28">
        <v>0</v>
      </c>
      <c r="Q59" s="28">
        <v>4.6463000000000001</v>
      </c>
      <c r="R59" s="28">
        <v>4.6657000000000002</v>
      </c>
      <c r="S59" s="28">
        <v>0</v>
      </c>
      <c r="T59" s="28">
        <v>4.6657000000000002</v>
      </c>
      <c r="U59" s="28">
        <v>4.6657000000000002</v>
      </c>
      <c r="V59" s="28">
        <v>4.6657000000000002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  <c r="AD59" s="28">
        <v>0</v>
      </c>
      <c r="AE59" s="28">
        <v>0</v>
      </c>
      <c r="AF59" s="28">
        <v>0</v>
      </c>
      <c r="AH59" s="47"/>
    </row>
    <row r="60" spans="1:34" x14ac:dyDescent="0.25">
      <c r="A60" s="27">
        <v>58</v>
      </c>
      <c r="B60" s="28">
        <v>0</v>
      </c>
      <c r="C60" s="28">
        <v>4.6753999999999998</v>
      </c>
      <c r="D60" s="28">
        <v>0</v>
      </c>
      <c r="E60" s="28">
        <v>4.6851000000000003</v>
      </c>
      <c r="F60" s="28">
        <v>4.6851000000000003</v>
      </c>
      <c r="G60" s="28">
        <v>4.6851000000000003</v>
      </c>
      <c r="H60" s="28">
        <v>4.6851000000000003</v>
      </c>
      <c r="I60" s="28">
        <v>4.6851000000000003</v>
      </c>
      <c r="J60" s="28">
        <v>4.6851000000000003</v>
      </c>
      <c r="K60" s="28">
        <v>4.6463000000000001</v>
      </c>
      <c r="L60" s="28">
        <v>4.6463000000000001</v>
      </c>
      <c r="M60" s="28">
        <v>4.6463000000000001</v>
      </c>
      <c r="N60" s="28">
        <v>4.6463000000000001</v>
      </c>
      <c r="O60" s="28">
        <v>0</v>
      </c>
      <c r="P60" s="28">
        <v>0</v>
      </c>
      <c r="Q60" s="28">
        <v>4.6463000000000001</v>
      </c>
      <c r="R60" s="28">
        <v>4.6657000000000002</v>
      </c>
      <c r="S60" s="28">
        <v>0</v>
      </c>
      <c r="T60" s="28">
        <v>4.6657000000000002</v>
      </c>
      <c r="U60" s="28">
        <v>4.6657000000000002</v>
      </c>
      <c r="V60" s="28">
        <v>4.6657000000000002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  <c r="AD60" s="28">
        <v>0</v>
      </c>
      <c r="AE60" s="28">
        <v>0</v>
      </c>
      <c r="AF60" s="28">
        <v>0</v>
      </c>
      <c r="AH60" s="47"/>
    </row>
    <row r="61" spans="1:34" x14ac:dyDescent="0.25">
      <c r="A61" s="27">
        <v>59</v>
      </c>
      <c r="B61" s="28">
        <v>0</v>
      </c>
      <c r="C61" s="28">
        <v>4.6753999999999998</v>
      </c>
      <c r="D61" s="28">
        <v>0</v>
      </c>
      <c r="E61" s="28">
        <v>4.6851000000000003</v>
      </c>
      <c r="F61" s="28">
        <v>4.6851000000000003</v>
      </c>
      <c r="G61" s="28">
        <v>4.6851000000000003</v>
      </c>
      <c r="H61" s="28">
        <v>4.6851000000000003</v>
      </c>
      <c r="I61" s="28">
        <v>4.6851000000000003</v>
      </c>
      <c r="J61" s="28">
        <v>4.6851000000000003</v>
      </c>
      <c r="K61" s="28">
        <v>4.6463000000000001</v>
      </c>
      <c r="L61" s="28">
        <v>4.6463000000000001</v>
      </c>
      <c r="M61" s="28">
        <v>4.6463000000000001</v>
      </c>
      <c r="N61" s="28">
        <v>4.6463000000000001</v>
      </c>
      <c r="O61" s="28">
        <v>0</v>
      </c>
      <c r="P61" s="28">
        <v>0</v>
      </c>
      <c r="Q61" s="28">
        <v>4.6463000000000001</v>
      </c>
      <c r="R61" s="28">
        <v>4.6657000000000002</v>
      </c>
      <c r="S61" s="28">
        <v>0</v>
      </c>
      <c r="T61" s="28">
        <v>4.6657000000000002</v>
      </c>
      <c r="U61" s="28">
        <v>4.6657000000000002</v>
      </c>
      <c r="V61" s="28">
        <v>4.6657000000000002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  <c r="AD61" s="28">
        <v>0</v>
      </c>
      <c r="AE61" s="28">
        <v>0</v>
      </c>
      <c r="AF61" s="28">
        <v>0</v>
      </c>
      <c r="AH61" s="47"/>
    </row>
    <row r="62" spans="1:34" x14ac:dyDescent="0.25">
      <c r="A62" s="27">
        <v>60</v>
      </c>
      <c r="B62" s="28">
        <v>0</v>
      </c>
      <c r="C62" s="28">
        <v>4.6753999999999998</v>
      </c>
      <c r="D62" s="28">
        <v>0.74690000000000001</v>
      </c>
      <c r="E62" s="28">
        <v>4.6851000000000003</v>
      </c>
      <c r="F62" s="28">
        <v>4.6851000000000003</v>
      </c>
      <c r="G62" s="28">
        <v>4.6851000000000003</v>
      </c>
      <c r="H62" s="28">
        <v>4.6851000000000003</v>
      </c>
      <c r="I62" s="28">
        <v>4.6851000000000003</v>
      </c>
      <c r="J62" s="28">
        <v>4.6851000000000003</v>
      </c>
      <c r="K62" s="28">
        <v>4.6463000000000001</v>
      </c>
      <c r="L62" s="28">
        <v>4.6463000000000001</v>
      </c>
      <c r="M62" s="28">
        <v>4.6463000000000001</v>
      </c>
      <c r="N62" s="28">
        <v>4.6463000000000001</v>
      </c>
      <c r="O62" s="28">
        <v>0</v>
      </c>
      <c r="P62" s="28">
        <v>0</v>
      </c>
      <c r="Q62" s="28">
        <v>4.6463000000000001</v>
      </c>
      <c r="R62" s="28">
        <v>4.6657000000000002</v>
      </c>
      <c r="S62" s="28">
        <v>0</v>
      </c>
      <c r="T62" s="28">
        <v>4.6657000000000002</v>
      </c>
      <c r="U62" s="28">
        <v>4.6657000000000002</v>
      </c>
      <c r="V62" s="28">
        <v>4.6657000000000002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  <c r="AD62" s="28">
        <v>0</v>
      </c>
      <c r="AE62" s="28">
        <v>0</v>
      </c>
      <c r="AF62" s="28">
        <v>0</v>
      </c>
      <c r="AH62" s="47"/>
    </row>
    <row r="63" spans="1:34" x14ac:dyDescent="0.25">
      <c r="A63" s="27">
        <v>61</v>
      </c>
      <c r="B63" s="28">
        <v>0</v>
      </c>
      <c r="C63" s="28">
        <v>4.6753999999999998</v>
      </c>
      <c r="D63" s="28">
        <v>2.7936000000000001</v>
      </c>
      <c r="E63" s="28">
        <v>4.6851000000000003</v>
      </c>
      <c r="F63" s="28">
        <v>4.6851000000000003</v>
      </c>
      <c r="G63" s="28">
        <v>4.6851000000000003</v>
      </c>
      <c r="H63" s="28">
        <v>4.6851000000000003</v>
      </c>
      <c r="I63" s="28">
        <v>4.6851000000000003</v>
      </c>
      <c r="J63" s="28">
        <v>4.6851000000000003</v>
      </c>
      <c r="K63" s="28">
        <v>4.6463000000000001</v>
      </c>
      <c r="L63" s="28">
        <v>4.6463000000000001</v>
      </c>
      <c r="M63" s="28">
        <v>4.6463000000000001</v>
      </c>
      <c r="N63" s="28">
        <v>4.6463000000000001</v>
      </c>
      <c r="O63" s="28">
        <v>0</v>
      </c>
      <c r="P63" s="28">
        <v>0</v>
      </c>
      <c r="Q63" s="28">
        <v>4.6463000000000001</v>
      </c>
      <c r="R63" s="28">
        <v>4.6657000000000002</v>
      </c>
      <c r="S63" s="28">
        <v>0</v>
      </c>
      <c r="T63" s="28">
        <v>4.6657000000000002</v>
      </c>
      <c r="U63" s="28">
        <v>4.6657000000000002</v>
      </c>
      <c r="V63" s="28">
        <v>4.6657000000000002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  <c r="AD63" s="28">
        <v>0</v>
      </c>
      <c r="AE63" s="28">
        <v>0</v>
      </c>
      <c r="AF63" s="28">
        <v>0</v>
      </c>
      <c r="AH63" s="47"/>
    </row>
    <row r="64" spans="1:34" x14ac:dyDescent="0.25">
      <c r="A64" s="27">
        <v>62</v>
      </c>
      <c r="B64" s="28">
        <v>0</v>
      </c>
      <c r="C64" s="28">
        <v>4.6753999999999998</v>
      </c>
      <c r="D64" s="28">
        <v>3.2010000000000001</v>
      </c>
      <c r="E64" s="28">
        <v>4.6851000000000003</v>
      </c>
      <c r="F64" s="28">
        <v>4.6851000000000003</v>
      </c>
      <c r="G64" s="28">
        <v>4.6851000000000003</v>
      </c>
      <c r="H64" s="28">
        <v>4.6851000000000003</v>
      </c>
      <c r="I64" s="28">
        <v>4.6851000000000003</v>
      </c>
      <c r="J64" s="28">
        <v>4.6851000000000003</v>
      </c>
      <c r="K64" s="28">
        <v>4.6463000000000001</v>
      </c>
      <c r="L64" s="28">
        <v>4.6463000000000001</v>
      </c>
      <c r="M64" s="28">
        <v>4.6463000000000001</v>
      </c>
      <c r="N64" s="28">
        <v>4.6463000000000001</v>
      </c>
      <c r="O64" s="28">
        <v>0</v>
      </c>
      <c r="P64" s="28">
        <v>0</v>
      </c>
      <c r="Q64" s="28">
        <v>4.6463000000000001</v>
      </c>
      <c r="R64" s="28">
        <v>4.6657000000000002</v>
      </c>
      <c r="S64" s="28">
        <v>0</v>
      </c>
      <c r="T64" s="28">
        <v>4.6657000000000002</v>
      </c>
      <c r="U64" s="28">
        <v>4.6657000000000002</v>
      </c>
      <c r="V64" s="28">
        <v>4.6657000000000002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  <c r="AD64" s="28">
        <v>0</v>
      </c>
      <c r="AE64" s="28">
        <v>0</v>
      </c>
      <c r="AF64" s="28">
        <v>0</v>
      </c>
      <c r="AH64" s="47"/>
    </row>
    <row r="65" spans="1:34" x14ac:dyDescent="0.25">
      <c r="A65" s="27">
        <v>63</v>
      </c>
      <c r="B65" s="28">
        <v>0</v>
      </c>
      <c r="C65" s="28">
        <v>4.6753999999999998</v>
      </c>
      <c r="D65" s="28">
        <v>4.4329000000000001</v>
      </c>
      <c r="E65" s="28">
        <v>4.6851000000000003</v>
      </c>
      <c r="F65" s="28">
        <v>4.6851000000000003</v>
      </c>
      <c r="G65" s="28">
        <v>4.6851000000000003</v>
      </c>
      <c r="H65" s="28">
        <v>4.6851000000000003</v>
      </c>
      <c r="I65" s="28">
        <v>4.6851000000000003</v>
      </c>
      <c r="J65" s="28">
        <v>4.6851000000000003</v>
      </c>
      <c r="K65" s="28">
        <v>4.6463000000000001</v>
      </c>
      <c r="L65" s="28">
        <v>4.6463000000000001</v>
      </c>
      <c r="M65" s="28">
        <v>4.6463000000000001</v>
      </c>
      <c r="N65" s="28">
        <v>4.6463000000000001</v>
      </c>
      <c r="O65" s="28">
        <v>0</v>
      </c>
      <c r="P65" s="28">
        <v>0</v>
      </c>
      <c r="Q65" s="28">
        <v>4.6463000000000001</v>
      </c>
      <c r="R65" s="28">
        <v>4.6657000000000002</v>
      </c>
      <c r="S65" s="28">
        <v>0</v>
      </c>
      <c r="T65" s="28">
        <v>4.6657000000000002</v>
      </c>
      <c r="U65" s="28">
        <v>4.6657000000000002</v>
      </c>
      <c r="V65" s="28">
        <v>4.6657000000000002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  <c r="AD65" s="28">
        <v>0</v>
      </c>
      <c r="AE65" s="28">
        <v>0</v>
      </c>
      <c r="AF65" s="28">
        <v>0</v>
      </c>
      <c r="AH65" s="47"/>
    </row>
    <row r="66" spans="1:34" x14ac:dyDescent="0.25">
      <c r="A66" s="27">
        <v>64</v>
      </c>
      <c r="B66" s="28">
        <v>0</v>
      </c>
      <c r="C66" s="28">
        <v>4.6753999999999998</v>
      </c>
      <c r="D66" s="28">
        <v>4.6851000000000003</v>
      </c>
      <c r="E66" s="28">
        <v>4.6851000000000003</v>
      </c>
      <c r="F66" s="28">
        <v>4.6851000000000003</v>
      </c>
      <c r="G66" s="28">
        <v>4.6851000000000003</v>
      </c>
      <c r="H66" s="28">
        <v>4.6851000000000003</v>
      </c>
      <c r="I66" s="28">
        <v>4.6851000000000003</v>
      </c>
      <c r="J66" s="28">
        <v>4.6851000000000003</v>
      </c>
      <c r="K66" s="28">
        <v>4.6463000000000001</v>
      </c>
      <c r="L66" s="28">
        <v>4.6463000000000001</v>
      </c>
      <c r="M66" s="28">
        <v>4.6463000000000001</v>
      </c>
      <c r="N66" s="28">
        <v>4.6463000000000001</v>
      </c>
      <c r="O66" s="28">
        <v>0</v>
      </c>
      <c r="P66" s="28">
        <v>0</v>
      </c>
      <c r="Q66" s="28">
        <v>4.6463000000000001</v>
      </c>
      <c r="R66" s="28">
        <v>4.6657000000000002</v>
      </c>
      <c r="S66" s="28">
        <v>0</v>
      </c>
      <c r="T66" s="28">
        <v>0</v>
      </c>
      <c r="U66" s="28">
        <v>0</v>
      </c>
      <c r="V66" s="28">
        <v>4.6657000000000002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  <c r="AD66" s="28">
        <v>0</v>
      </c>
      <c r="AE66" s="28">
        <v>0</v>
      </c>
      <c r="AF66" s="28">
        <v>0</v>
      </c>
      <c r="AH66" s="47"/>
    </row>
    <row r="67" spans="1:34" x14ac:dyDescent="0.25">
      <c r="A67" s="27">
        <v>65</v>
      </c>
      <c r="B67" s="28">
        <v>0</v>
      </c>
      <c r="C67" s="28">
        <v>4.6753999999999998</v>
      </c>
      <c r="D67" s="28">
        <v>0</v>
      </c>
      <c r="E67" s="28">
        <v>4.6851000000000003</v>
      </c>
      <c r="F67" s="28">
        <v>4.6851000000000003</v>
      </c>
      <c r="G67" s="28">
        <v>4.6851000000000003</v>
      </c>
      <c r="H67" s="28">
        <v>4.6851000000000003</v>
      </c>
      <c r="I67" s="28">
        <v>4.6851000000000003</v>
      </c>
      <c r="J67" s="28">
        <v>4.6851000000000003</v>
      </c>
      <c r="K67" s="28">
        <v>4.6463000000000001</v>
      </c>
      <c r="L67" s="28">
        <v>4.6463000000000001</v>
      </c>
      <c r="M67" s="28">
        <v>4.6463000000000001</v>
      </c>
      <c r="N67" s="28">
        <v>4.6463000000000001</v>
      </c>
      <c r="O67" s="28">
        <v>0</v>
      </c>
      <c r="P67" s="28">
        <v>0</v>
      </c>
      <c r="Q67" s="28">
        <v>4.6463000000000001</v>
      </c>
      <c r="R67" s="28">
        <v>0</v>
      </c>
      <c r="S67" s="28">
        <v>0</v>
      </c>
      <c r="T67" s="28">
        <v>0</v>
      </c>
      <c r="U67" s="28">
        <v>0</v>
      </c>
      <c r="V67" s="28">
        <v>4.6657000000000002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  <c r="AD67" s="28">
        <v>0</v>
      </c>
      <c r="AE67" s="28">
        <v>0</v>
      </c>
      <c r="AF67" s="28">
        <v>0</v>
      </c>
      <c r="AH67" s="47"/>
    </row>
    <row r="68" spans="1:34" x14ac:dyDescent="0.25">
      <c r="A68" s="27">
        <v>66</v>
      </c>
      <c r="B68" s="28">
        <v>0</v>
      </c>
      <c r="C68" s="28">
        <v>4.6753999999999998</v>
      </c>
      <c r="D68" s="28">
        <v>0</v>
      </c>
      <c r="E68" s="28">
        <v>4.6851000000000003</v>
      </c>
      <c r="F68" s="28">
        <v>4.6851000000000003</v>
      </c>
      <c r="G68" s="28">
        <v>4.6851000000000003</v>
      </c>
      <c r="H68" s="28">
        <v>4.6851000000000003</v>
      </c>
      <c r="I68" s="28">
        <v>4.6851000000000003</v>
      </c>
      <c r="J68" s="28">
        <v>2.8130000000000002</v>
      </c>
      <c r="K68" s="28">
        <v>4.6463000000000001</v>
      </c>
      <c r="L68" s="28">
        <v>4.6463000000000001</v>
      </c>
      <c r="M68" s="28">
        <v>4.6463000000000001</v>
      </c>
      <c r="N68" s="28">
        <v>4.6463000000000001</v>
      </c>
      <c r="O68" s="28">
        <v>0</v>
      </c>
      <c r="P68" s="28">
        <v>0</v>
      </c>
      <c r="Q68" s="28">
        <v>4.6463000000000001</v>
      </c>
      <c r="R68" s="28">
        <v>0</v>
      </c>
      <c r="S68" s="28">
        <v>0</v>
      </c>
      <c r="T68" s="28">
        <v>0</v>
      </c>
      <c r="U68" s="28">
        <v>0</v>
      </c>
      <c r="V68" s="28">
        <v>4.6657000000000002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  <c r="AD68" s="28">
        <v>0</v>
      </c>
      <c r="AE68" s="28">
        <v>0</v>
      </c>
      <c r="AF68" s="28">
        <v>0</v>
      </c>
      <c r="AH68" s="47"/>
    </row>
    <row r="69" spans="1:34" x14ac:dyDescent="0.25">
      <c r="A69" s="27">
        <v>67</v>
      </c>
      <c r="B69" s="28">
        <v>0</v>
      </c>
      <c r="C69" s="28">
        <v>4.6753999999999998</v>
      </c>
      <c r="D69" s="28">
        <v>0</v>
      </c>
      <c r="E69" s="28">
        <v>4.6851000000000003</v>
      </c>
      <c r="F69" s="28">
        <v>4.6851000000000003</v>
      </c>
      <c r="G69" s="28">
        <v>4.6851000000000003</v>
      </c>
      <c r="H69" s="28">
        <v>4.6851000000000003</v>
      </c>
      <c r="I69" s="28">
        <v>4.6851000000000003</v>
      </c>
      <c r="J69" s="28">
        <v>4.6851000000000003</v>
      </c>
      <c r="K69" s="28">
        <v>4.6463000000000001</v>
      </c>
      <c r="L69" s="28">
        <v>4.6463000000000001</v>
      </c>
      <c r="M69" s="28">
        <v>4.6463000000000001</v>
      </c>
      <c r="N69" s="28">
        <v>4.6463000000000001</v>
      </c>
      <c r="O69" s="28">
        <v>0</v>
      </c>
      <c r="P69" s="28">
        <v>0</v>
      </c>
      <c r="Q69" s="28">
        <v>0</v>
      </c>
      <c r="R69" s="28">
        <v>0</v>
      </c>
      <c r="S69" s="28">
        <v>0</v>
      </c>
      <c r="T69" s="28">
        <v>0</v>
      </c>
      <c r="U69" s="28">
        <v>0</v>
      </c>
      <c r="V69" s="28">
        <v>4.6657000000000002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  <c r="AD69" s="28">
        <v>0</v>
      </c>
      <c r="AE69" s="28">
        <v>0</v>
      </c>
      <c r="AF69" s="28">
        <v>0</v>
      </c>
      <c r="AH69" s="47"/>
    </row>
    <row r="70" spans="1:34" x14ac:dyDescent="0.25">
      <c r="A70" s="27">
        <v>68</v>
      </c>
      <c r="B70" s="28">
        <v>0</v>
      </c>
      <c r="C70" s="28">
        <v>4.6753999999999998</v>
      </c>
      <c r="D70" s="28">
        <v>0</v>
      </c>
      <c r="E70" s="28">
        <v>4.6851000000000003</v>
      </c>
      <c r="F70" s="28">
        <v>4.6851000000000003</v>
      </c>
      <c r="G70" s="28">
        <v>4.6851000000000003</v>
      </c>
      <c r="H70" s="28">
        <v>0</v>
      </c>
      <c r="I70" s="28">
        <v>4.6851000000000003</v>
      </c>
      <c r="J70" s="28">
        <v>4.6851000000000003</v>
      </c>
      <c r="K70" s="28">
        <v>2.7839</v>
      </c>
      <c r="L70" s="28">
        <v>4.6463000000000001</v>
      </c>
      <c r="M70" s="28">
        <v>4.6463000000000001</v>
      </c>
      <c r="N70" s="28">
        <v>4.6463000000000001</v>
      </c>
      <c r="O70" s="28">
        <v>0</v>
      </c>
      <c r="P70" s="28">
        <v>0</v>
      </c>
      <c r="Q70" s="28">
        <v>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  <c r="AD70" s="28">
        <v>0</v>
      </c>
      <c r="AE70" s="28">
        <v>0</v>
      </c>
      <c r="AF70" s="28">
        <v>0</v>
      </c>
      <c r="AH70" s="47"/>
    </row>
    <row r="71" spans="1:34" x14ac:dyDescent="0.25">
      <c r="A71" s="27">
        <v>69</v>
      </c>
      <c r="B71" s="28">
        <v>0</v>
      </c>
      <c r="C71" s="28">
        <v>0</v>
      </c>
      <c r="D71" s="28">
        <v>0</v>
      </c>
      <c r="E71" s="28">
        <v>0</v>
      </c>
      <c r="F71" s="28">
        <v>0</v>
      </c>
      <c r="G71" s="28">
        <v>0</v>
      </c>
      <c r="H71" s="28">
        <v>0</v>
      </c>
      <c r="I71" s="28">
        <v>0</v>
      </c>
      <c r="J71" s="28">
        <v>0</v>
      </c>
      <c r="K71" s="28">
        <v>0</v>
      </c>
      <c r="L71" s="28">
        <v>0</v>
      </c>
      <c r="M71" s="28">
        <v>4.6463000000000001</v>
      </c>
      <c r="N71" s="28">
        <v>0</v>
      </c>
      <c r="O71" s="28">
        <v>0</v>
      </c>
      <c r="P71" s="28">
        <v>0</v>
      </c>
      <c r="Q71" s="28">
        <v>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  <c r="AD71" s="28">
        <v>0</v>
      </c>
      <c r="AE71" s="28">
        <v>0</v>
      </c>
      <c r="AF71" s="28">
        <v>0</v>
      </c>
      <c r="AH71" s="47"/>
    </row>
    <row r="72" spans="1:34" x14ac:dyDescent="0.25">
      <c r="A72" s="27">
        <v>70</v>
      </c>
      <c r="B72" s="28">
        <v>0</v>
      </c>
      <c r="C72" s="28">
        <v>0</v>
      </c>
      <c r="D72" s="28">
        <v>0</v>
      </c>
      <c r="E72" s="28">
        <v>0</v>
      </c>
      <c r="F72" s="28">
        <v>0</v>
      </c>
      <c r="G72" s="28">
        <v>0</v>
      </c>
      <c r="H72" s="28">
        <v>0</v>
      </c>
      <c r="I72" s="28">
        <v>0</v>
      </c>
      <c r="J72" s="28">
        <v>0</v>
      </c>
      <c r="K72" s="28">
        <v>0</v>
      </c>
      <c r="L72" s="28">
        <v>0</v>
      </c>
      <c r="M72" s="28">
        <v>0</v>
      </c>
      <c r="N72" s="28">
        <v>0</v>
      </c>
      <c r="O72" s="28">
        <v>0</v>
      </c>
      <c r="P72" s="28">
        <v>0</v>
      </c>
      <c r="Q72" s="28">
        <v>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  <c r="AD72" s="28">
        <v>0</v>
      </c>
      <c r="AE72" s="28">
        <v>0</v>
      </c>
      <c r="AF72" s="28">
        <v>0</v>
      </c>
      <c r="AH72" s="47"/>
    </row>
    <row r="73" spans="1:34" x14ac:dyDescent="0.25">
      <c r="A73" s="27">
        <v>71</v>
      </c>
      <c r="B73" s="28">
        <v>0</v>
      </c>
      <c r="C73" s="28">
        <v>0</v>
      </c>
      <c r="D73" s="28">
        <v>0</v>
      </c>
      <c r="E73" s="28">
        <v>0</v>
      </c>
      <c r="F73" s="28">
        <v>0</v>
      </c>
      <c r="G73" s="28">
        <v>0</v>
      </c>
      <c r="H73" s="28">
        <v>0</v>
      </c>
      <c r="I73" s="28">
        <v>0</v>
      </c>
      <c r="J73" s="28">
        <v>0</v>
      </c>
      <c r="K73" s="28">
        <v>0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28">
        <v>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  <c r="AD73" s="28">
        <v>0</v>
      </c>
      <c r="AE73" s="28">
        <v>0</v>
      </c>
      <c r="AF73" s="28">
        <v>0</v>
      </c>
      <c r="AH73" s="47"/>
    </row>
    <row r="74" spans="1:34" x14ac:dyDescent="0.25">
      <c r="A74" s="27">
        <v>72</v>
      </c>
      <c r="B74" s="28">
        <v>0</v>
      </c>
      <c r="C74" s="28">
        <v>0</v>
      </c>
      <c r="D74" s="28">
        <v>0</v>
      </c>
      <c r="E74" s="28">
        <v>0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  <c r="K74" s="28">
        <v>0</v>
      </c>
      <c r="L74" s="28">
        <v>0</v>
      </c>
      <c r="M74" s="28">
        <v>0</v>
      </c>
      <c r="N74" s="28">
        <v>0</v>
      </c>
      <c r="O74" s="28">
        <v>0</v>
      </c>
      <c r="P74" s="28">
        <v>0</v>
      </c>
      <c r="Q74" s="28">
        <v>0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  <c r="AD74" s="28">
        <v>0</v>
      </c>
      <c r="AE74" s="28">
        <v>0</v>
      </c>
      <c r="AF74" s="28">
        <v>0</v>
      </c>
      <c r="AH74" s="47"/>
    </row>
    <row r="75" spans="1:34" x14ac:dyDescent="0.25">
      <c r="A75" s="27">
        <v>73</v>
      </c>
      <c r="B75" s="28">
        <v>0</v>
      </c>
      <c r="C75" s="28">
        <v>0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28">
        <v>0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28">
        <v>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  <c r="AD75" s="28">
        <v>0</v>
      </c>
      <c r="AE75" s="28">
        <v>0</v>
      </c>
      <c r="AF75" s="28">
        <v>0</v>
      </c>
      <c r="AH75" s="47"/>
    </row>
    <row r="76" spans="1:34" x14ac:dyDescent="0.25">
      <c r="A76" s="27">
        <v>74</v>
      </c>
      <c r="B76" s="28">
        <v>0</v>
      </c>
      <c r="C76" s="28">
        <v>0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  <c r="Q76" s="28">
        <v>0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  <c r="AD76" s="28">
        <v>0</v>
      </c>
      <c r="AE76" s="28">
        <v>0</v>
      </c>
      <c r="AF76" s="28">
        <v>0</v>
      </c>
      <c r="AH76" s="47"/>
    </row>
    <row r="77" spans="1:34" x14ac:dyDescent="0.25">
      <c r="A77" s="27">
        <v>75</v>
      </c>
      <c r="B77" s="28">
        <v>0</v>
      </c>
      <c r="C77" s="28">
        <v>0</v>
      </c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28">
        <v>0</v>
      </c>
      <c r="J77" s="28">
        <v>0</v>
      </c>
      <c r="K77" s="28">
        <v>0</v>
      </c>
      <c r="L77" s="28">
        <v>0</v>
      </c>
      <c r="M77" s="28">
        <v>0</v>
      </c>
      <c r="N77" s="28">
        <v>0</v>
      </c>
      <c r="O77" s="28">
        <v>0</v>
      </c>
      <c r="P77" s="28">
        <v>0</v>
      </c>
      <c r="Q77" s="28">
        <v>0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  <c r="AD77" s="28">
        <v>0</v>
      </c>
      <c r="AE77" s="28">
        <v>0</v>
      </c>
      <c r="AF77" s="28">
        <v>0</v>
      </c>
      <c r="AH77" s="47"/>
    </row>
    <row r="78" spans="1:34" x14ac:dyDescent="0.25">
      <c r="A78" s="27">
        <v>76</v>
      </c>
      <c r="B78" s="28">
        <v>0</v>
      </c>
      <c r="C78" s="28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28">
        <v>0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  <c r="AD78" s="28">
        <v>0</v>
      </c>
      <c r="AE78" s="28">
        <v>0</v>
      </c>
      <c r="AF78" s="28">
        <v>0</v>
      </c>
      <c r="AH78" s="47"/>
    </row>
    <row r="79" spans="1:34" x14ac:dyDescent="0.25">
      <c r="A79" s="27">
        <v>77</v>
      </c>
      <c r="B79" s="28">
        <v>0</v>
      </c>
      <c r="C79" s="28">
        <v>0</v>
      </c>
      <c r="D79" s="28">
        <v>0</v>
      </c>
      <c r="E79" s="28">
        <v>0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28">
        <v>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  <c r="AD79" s="28">
        <v>0</v>
      </c>
      <c r="AE79" s="28">
        <v>0</v>
      </c>
      <c r="AF79" s="28">
        <v>0</v>
      </c>
      <c r="AH79" s="47"/>
    </row>
    <row r="80" spans="1:34" x14ac:dyDescent="0.25">
      <c r="A80" s="27">
        <v>78</v>
      </c>
      <c r="B80" s="28">
        <v>0</v>
      </c>
      <c r="C80" s="28">
        <v>0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28">
        <v>0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  <c r="AD80" s="28">
        <v>0</v>
      </c>
      <c r="AE80" s="28">
        <v>0</v>
      </c>
      <c r="AF80" s="28">
        <v>0</v>
      </c>
      <c r="AH80" s="47"/>
    </row>
    <row r="81" spans="1:34" x14ac:dyDescent="0.25">
      <c r="A81" s="27">
        <v>79</v>
      </c>
      <c r="B81" s="28">
        <v>0</v>
      </c>
      <c r="C81" s="28">
        <v>0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  <c r="AD81" s="28">
        <v>0</v>
      </c>
      <c r="AE81" s="28">
        <v>0</v>
      </c>
      <c r="AF81" s="28">
        <v>0</v>
      </c>
      <c r="AH81" s="47"/>
    </row>
    <row r="82" spans="1:34" x14ac:dyDescent="0.25">
      <c r="A82" s="27">
        <v>80</v>
      </c>
      <c r="B82" s="28">
        <v>0</v>
      </c>
      <c r="C82" s="28">
        <v>0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28">
        <v>0</v>
      </c>
      <c r="M82" s="28">
        <v>0</v>
      </c>
      <c r="N82" s="28">
        <v>0</v>
      </c>
      <c r="O82" s="28">
        <v>0</v>
      </c>
      <c r="P82" s="28">
        <v>0</v>
      </c>
      <c r="Q82" s="28">
        <v>0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  <c r="AD82" s="28">
        <v>0</v>
      </c>
      <c r="AE82" s="28">
        <v>0</v>
      </c>
      <c r="AF82" s="28">
        <v>0</v>
      </c>
      <c r="AH82" s="47"/>
    </row>
    <row r="83" spans="1:34" x14ac:dyDescent="0.25">
      <c r="A83" s="27">
        <v>81</v>
      </c>
      <c r="B83" s="28">
        <v>0</v>
      </c>
      <c r="C83" s="28">
        <v>0</v>
      </c>
      <c r="D83" s="28">
        <v>0</v>
      </c>
      <c r="E83" s="28">
        <v>0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0</v>
      </c>
      <c r="L83" s="28">
        <v>0</v>
      </c>
      <c r="M83" s="28">
        <v>0</v>
      </c>
      <c r="N83" s="28">
        <v>0</v>
      </c>
      <c r="O83" s="28">
        <v>0</v>
      </c>
      <c r="P83" s="28">
        <v>0</v>
      </c>
      <c r="Q83" s="28">
        <v>0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  <c r="AD83" s="28">
        <v>0</v>
      </c>
      <c r="AE83" s="28">
        <v>0</v>
      </c>
      <c r="AF83" s="28">
        <v>0</v>
      </c>
      <c r="AH83" s="47"/>
    </row>
    <row r="84" spans="1:34" x14ac:dyDescent="0.25">
      <c r="A84" s="27">
        <v>82</v>
      </c>
      <c r="B84" s="28">
        <v>0</v>
      </c>
      <c r="C84" s="28">
        <v>0</v>
      </c>
      <c r="D84" s="28">
        <v>0</v>
      </c>
      <c r="E84" s="28">
        <v>0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28">
        <v>0</v>
      </c>
      <c r="M84" s="28">
        <v>0</v>
      </c>
      <c r="N84" s="28">
        <v>0</v>
      </c>
      <c r="O84" s="28">
        <v>0</v>
      </c>
      <c r="P84" s="28">
        <v>0</v>
      </c>
      <c r="Q84" s="28">
        <v>0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  <c r="AD84" s="28">
        <v>0</v>
      </c>
      <c r="AE84" s="28">
        <v>0</v>
      </c>
      <c r="AF84" s="28">
        <v>0</v>
      </c>
      <c r="AH84" s="47"/>
    </row>
    <row r="85" spans="1:34" x14ac:dyDescent="0.25">
      <c r="A85" s="27">
        <v>83</v>
      </c>
      <c r="B85" s="28">
        <v>0</v>
      </c>
      <c r="C85" s="28">
        <v>0</v>
      </c>
      <c r="D85" s="28">
        <v>0</v>
      </c>
      <c r="E85" s="28">
        <v>0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0</v>
      </c>
      <c r="L85" s="28">
        <v>0</v>
      </c>
      <c r="M85" s="28">
        <v>0</v>
      </c>
      <c r="N85" s="28">
        <v>0</v>
      </c>
      <c r="O85" s="28">
        <v>0</v>
      </c>
      <c r="P85" s="28">
        <v>0</v>
      </c>
      <c r="Q85" s="28">
        <v>0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  <c r="AD85" s="28">
        <v>0</v>
      </c>
      <c r="AE85" s="28">
        <v>0</v>
      </c>
      <c r="AF85" s="28">
        <v>0</v>
      </c>
      <c r="AH85" s="47"/>
    </row>
    <row r="86" spans="1:34" x14ac:dyDescent="0.25">
      <c r="A86" s="27">
        <v>84</v>
      </c>
      <c r="B86" s="28">
        <v>0</v>
      </c>
      <c r="C86" s="28">
        <v>0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0</v>
      </c>
      <c r="L86" s="28">
        <v>0</v>
      </c>
      <c r="M86" s="28">
        <v>0</v>
      </c>
      <c r="N86" s="28">
        <v>0</v>
      </c>
      <c r="O86" s="28">
        <v>0</v>
      </c>
      <c r="P86" s="28">
        <v>0</v>
      </c>
      <c r="Q86" s="28">
        <v>0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  <c r="AD86" s="28">
        <v>0</v>
      </c>
      <c r="AE86" s="28">
        <v>0</v>
      </c>
      <c r="AF86" s="28">
        <v>0</v>
      </c>
      <c r="AH86" s="47"/>
    </row>
    <row r="87" spans="1:34" x14ac:dyDescent="0.25">
      <c r="A87" s="27">
        <v>85</v>
      </c>
      <c r="B87" s="28">
        <v>0</v>
      </c>
      <c r="C87" s="28">
        <v>0</v>
      </c>
      <c r="D87" s="28">
        <v>0</v>
      </c>
      <c r="E87" s="28">
        <v>0</v>
      </c>
      <c r="F87" s="28">
        <v>0</v>
      </c>
      <c r="G87" s="28">
        <v>0</v>
      </c>
      <c r="H87" s="28">
        <v>0</v>
      </c>
      <c r="I87" s="28">
        <v>0</v>
      </c>
      <c r="J87" s="28">
        <v>0</v>
      </c>
      <c r="K87" s="28">
        <v>0</v>
      </c>
      <c r="L87" s="28">
        <v>0</v>
      </c>
      <c r="M87" s="28">
        <v>0</v>
      </c>
      <c r="N87" s="28">
        <v>0</v>
      </c>
      <c r="O87" s="28">
        <v>0</v>
      </c>
      <c r="P87" s="28">
        <v>0</v>
      </c>
      <c r="Q87" s="28">
        <v>0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8">
        <v>0</v>
      </c>
      <c r="AD87" s="28">
        <v>0</v>
      </c>
      <c r="AE87" s="28">
        <v>0</v>
      </c>
      <c r="AF87" s="28">
        <v>0</v>
      </c>
      <c r="AH87" s="47"/>
    </row>
    <row r="88" spans="1:34" x14ac:dyDescent="0.25">
      <c r="A88" s="27">
        <v>86</v>
      </c>
      <c r="B88" s="28">
        <v>0</v>
      </c>
      <c r="C88" s="28">
        <v>0</v>
      </c>
      <c r="D88" s="28">
        <v>0</v>
      </c>
      <c r="E88" s="28">
        <v>0</v>
      </c>
      <c r="F88" s="28">
        <v>0</v>
      </c>
      <c r="G88" s="28">
        <v>0</v>
      </c>
      <c r="H88" s="28">
        <v>0</v>
      </c>
      <c r="I88" s="28">
        <v>0</v>
      </c>
      <c r="J88" s="28">
        <v>0</v>
      </c>
      <c r="K88" s="28">
        <v>0</v>
      </c>
      <c r="L88" s="28">
        <v>0</v>
      </c>
      <c r="M88" s="28">
        <v>0</v>
      </c>
      <c r="N88" s="28">
        <v>0</v>
      </c>
      <c r="O88" s="28">
        <v>0</v>
      </c>
      <c r="P88" s="28">
        <v>0</v>
      </c>
      <c r="Q88" s="28">
        <v>0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8">
        <v>0</v>
      </c>
      <c r="AD88" s="28">
        <v>0</v>
      </c>
      <c r="AE88" s="28">
        <v>0</v>
      </c>
      <c r="AF88" s="28">
        <v>0</v>
      </c>
      <c r="AH88" s="47"/>
    </row>
    <row r="89" spans="1:34" x14ac:dyDescent="0.25">
      <c r="A89" s="27">
        <v>87</v>
      </c>
      <c r="B89" s="28">
        <v>0</v>
      </c>
      <c r="C89" s="28">
        <v>0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0</v>
      </c>
      <c r="L89" s="28">
        <v>0</v>
      </c>
      <c r="M89" s="28">
        <v>0</v>
      </c>
      <c r="N89" s="28">
        <v>0</v>
      </c>
      <c r="O89" s="28">
        <v>0</v>
      </c>
      <c r="P89" s="28">
        <v>0</v>
      </c>
      <c r="Q89" s="28">
        <v>0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  <c r="AD89" s="28">
        <v>0</v>
      </c>
      <c r="AE89" s="28">
        <v>0</v>
      </c>
      <c r="AF89" s="28">
        <v>0</v>
      </c>
      <c r="AH89" s="47"/>
    </row>
    <row r="90" spans="1:34" x14ac:dyDescent="0.25">
      <c r="A90" s="27">
        <v>88</v>
      </c>
      <c r="B90" s="28">
        <v>0</v>
      </c>
      <c r="C90" s="28">
        <v>0</v>
      </c>
      <c r="D90" s="28">
        <v>0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0</v>
      </c>
      <c r="L90" s="28">
        <v>0</v>
      </c>
      <c r="M90" s="28">
        <v>0</v>
      </c>
      <c r="N90" s="28">
        <v>0</v>
      </c>
      <c r="O90" s="28">
        <v>0</v>
      </c>
      <c r="P90" s="28">
        <v>0</v>
      </c>
      <c r="Q90" s="28">
        <v>0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8">
        <v>0</v>
      </c>
      <c r="AD90" s="28">
        <v>0</v>
      </c>
      <c r="AE90" s="28">
        <v>0</v>
      </c>
      <c r="AF90" s="28">
        <v>0</v>
      </c>
      <c r="AH90" s="47"/>
    </row>
    <row r="91" spans="1:34" x14ac:dyDescent="0.25">
      <c r="A91" s="27">
        <v>89</v>
      </c>
      <c r="B91" s="28">
        <v>0</v>
      </c>
      <c r="C91" s="28">
        <v>0</v>
      </c>
      <c r="D91" s="28">
        <v>0</v>
      </c>
      <c r="E91" s="28">
        <v>0</v>
      </c>
      <c r="F91" s="28">
        <v>0</v>
      </c>
      <c r="G91" s="28">
        <v>0</v>
      </c>
      <c r="H91" s="28">
        <v>0</v>
      </c>
      <c r="I91" s="28">
        <v>0</v>
      </c>
      <c r="J91" s="28">
        <v>0</v>
      </c>
      <c r="K91" s="28">
        <v>0</v>
      </c>
      <c r="L91" s="28">
        <v>0</v>
      </c>
      <c r="M91" s="28">
        <v>0</v>
      </c>
      <c r="N91" s="28">
        <v>0</v>
      </c>
      <c r="O91" s="28">
        <v>0</v>
      </c>
      <c r="P91" s="28">
        <v>0</v>
      </c>
      <c r="Q91" s="28">
        <v>0</v>
      </c>
      <c r="R91" s="28">
        <v>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  <c r="AD91" s="28">
        <v>0</v>
      </c>
      <c r="AE91" s="28">
        <v>0</v>
      </c>
      <c r="AF91" s="28">
        <v>0</v>
      </c>
      <c r="AH91" s="47"/>
    </row>
    <row r="92" spans="1:34" x14ac:dyDescent="0.25">
      <c r="A92" s="27">
        <v>90</v>
      </c>
      <c r="B92" s="28">
        <v>0</v>
      </c>
      <c r="C92" s="28">
        <v>0</v>
      </c>
      <c r="D92" s="28">
        <v>0</v>
      </c>
      <c r="E92" s="28">
        <v>0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28">
        <v>0</v>
      </c>
      <c r="L92" s="28">
        <v>0</v>
      </c>
      <c r="M92" s="28">
        <v>0</v>
      </c>
      <c r="N92" s="28">
        <v>0</v>
      </c>
      <c r="O92" s="28">
        <v>0</v>
      </c>
      <c r="P92" s="28">
        <v>0</v>
      </c>
      <c r="Q92" s="28">
        <v>0</v>
      </c>
      <c r="R92" s="28">
        <v>0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0</v>
      </c>
      <c r="AC92" s="28">
        <v>0</v>
      </c>
      <c r="AD92" s="28">
        <v>0</v>
      </c>
      <c r="AE92" s="28">
        <v>0</v>
      </c>
      <c r="AF92" s="28">
        <v>0</v>
      </c>
      <c r="AH92" s="47"/>
    </row>
    <row r="93" spans="1:34" x14ac:dyDescent="0.25">
      <c r="A93" s="27">
        <v>91</v>
      </c>
      <c r="B93" s="28">
        <v>0</v>
      </c>
      <c r="C93" s="28">
        <v>0</v>
      </c>
      <c r="D93" s="28">
        <v>0</v>
      </c>
      <c r="E93" s="28">
        <v>0</v>
      </c>
      <c r="F93" s="28">
        <v>0</v>
      </c>
      <c r="G93" s="28">
        <v>0</v>
      </c>
      <c r="H93" s="28">
        <v>0</v>
      </c>
      <c r="I93" s="28">
        <v>0</v>
      </c>
      <c r="J93" s="28">
        <v>0</v>
      </c>
      <c r="K93" s="28">
        <v>0</v>
      </c>
      <c r="L93" s="28">
        <v>0</v>
      </c>
      <c r="M93" s="28">
        <v>0</v>
      </c>
      <c r="N93" s="28">
        <v>0</v>
      </c>
      <c r="O93" s="28">
        <v>0</v>
      </c>
      <c r="P93" s="28">
        <v>0</v>
      </c>
      <c r="Q93" s="28">
        <v>0</v>
      </c>
      <c r="R93" s="28">
        <v>0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28">
        <v>0</v>
      </c>
      <c r="AC93" s="28">
        <v>0</v>
      </c>
      <c r="AD93" s="28">
        <v>0</v>
      </c>
      <c r="AE93" s="28">
        <v>0</v>
      </c>
      <c r="AF93" s="28">
        <v>0</v>
      </c>
      <c r="AH93" s="47"/>
    </row>
    <row r="94" spans="1:34" x14ac:dyDescent="0.25">
      <c r="A94" s="27">
        <v>92</v>
      </c>
      <c r="B94" s="28">
        <v>0</v>
      </c>
      <c r="C94" s="28">
        <v>0</v>
      </c>
      <c r="D94" s="28">
        <v>0</v>
      </c>
      <c r="E94" s="28">
        <v>0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0</v>
      </c>
      <c r="L94" s="28">
        <v>0</v>
      </c>
      <c r="M94" s="28">
        <v>0</v>
      </c>
      <c r="N94" s="28">
        <v>0</v>
      </c>
      <c r="O94" s="28">
        <v>0</v>
      </c>
      <c r="P94" s="28">
        <v>0</v>
      </c>
      <c r="Q94" s="28">
        <v>0</v>
      </c>
      <c r="R94" s="28">
        <v>0</v>
      </c>
      <c r="S94" s="28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0</v>
      </c>
      <c r="AB94" s="28">
        <v>0</v>
      </c>
      <c r="AC94" s="28">
        <v>0</v>
      </c>
      <c r="AD94" s="28">
        <v>0</v>
      </c>
      <c r="AE94" s="28">
        <v>0</v>
      </c>
      <c r="AF94" s="28">
        <v>0</v>
      </c>
      <c r="AH94" s="47"/>
    </row>
    <row r="95" spans="1:34" x14ac:dyDescent="0.25">
      <c r="A95" s="27">
        <v>93</v>
      </c>
      <c r="B95" s="28">
        <v>0</v>
      </c>
      <c r="C95" s="28">
        <v>0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28">
        <v>0</v>
      </c>
      <c r="L95" s="28">
        <v>0</v>
      </c>
      <c r="M95" s="28">
        <v>0</v>
      </c>
      <c r="N95" s="28">
        <v>0</v>
      </c>
      <c r="O95" s="28">
        <v>0</v>
      </c>
      <c r="P95" s="28">
        <v>0</v>
      </c>
      <c r="Q95" s="28">
        <v>0</v>
      </c>
      <c r="R95" s="28">
        <v>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28">
        <v>0</v>
      </c>
      <c r="AB95" s="28">
        <v>0</v>
      </c>
      <c r="AC95" s="28">
        <v>0</v>
      </c>
      <c r="AD95" s="28">
        <v>0</v>
      </c>
      <c r="AE95" s="28">
        <v>0</v>
      </c>
      <c r="AF95" s="28">
        <v>0</v>
      </c>
      <c r="AH95" s="47"/>
    </row>
    <row r="96" spans="1:34" x14ac:dyDescent="0.25">
      <c r="A96" s="27">
        <v>94</v>
      </c>
      <c r="B96" s="28">
        <v>0</v>
      </c>
      <c r="C96" s="28">
        <v>0</v>
      </c>
      <c r="D96" s="28">
        <v>0</v>
      </c>
      <c r="E96" s="28">
        <v>0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28">
        <v>0</v>
      </c>
      <c r="M96" s="28">
        <v>0</v>
      </c>
      <c r="N96" s="28">
        <v>0</v>
      </c>
      <c r="O96" s="28">
        <v>0</v>
      </c>
      <c r="P96" s="28">
        <v>0</v>
      </c>
      <c r="Q96" s="28">
        <v>0</v>
      </c>
      <c r="R96" s="28">
        <v>0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>
        <v>0</v>
      </c>
      <c r="AB96" s="28">
        <v>0</v>
      </c>
      <c r="AC96" s="28">
        <v>0</v>
      </c>
      <c r="AD96" s="28">
        <v>0</v>
      </c>
      <c r="AE96" s="28">
        <v>0</v>
      </c>
      <c r="AF96" s="28">
        <v>0</v>
      </c>
      <c r="AH96" s="47"/>
    </row>
    <row r="97" spans="1:34" x14ac:dyDescent="0.25">
      <c r="A97" s="27">
        <v>95</v>
      </c>
      <c r="B97" s="28">
        <v>0</v>
      </c>
      <c r="C97" s="28">
        <v>0</v>
      </c>
      <c r="D97" s="28">
        <v>0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0</v>
      </c>
      <c r="L97" s="28">
        <v>0</v>
      </c>
      <c r="M97" s="28">
        <v>0</v>
      </c>
      <c r="N97" s="28">
        <v>0</v>
      </c>
      <c r="O97" s="28">
        <v>0</v>
      </c>
      <c r="P97" s="28">
        <v>0</v>
      </c>
      <c r="Q97" s="28">
        <v>0</v>
      </c>
      <c r="R97" s="28">
        <v>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28">
        <v>0</v>
      </c>
      <c r="AC97" s="28">
        <v>0</v>
      </c>
      <c r="AD97" s="28">
        <v>0</v>
      </c>
      <c r="AE97" s="28">
        <v>0</v>
      </c>
      <c r="AF97" s="28">
        <v>0</v>
      </c>
      <c r="AH97" s="47"/>
    </row>
    <row r="98" spans="1:34" x14ac:dyDescent="0.25">
      <c r="A98" s="27">
        <v>96</v>
      </c>
      <c r="B98" s="28">
        <v>0</v>
      </c>
      <c r="C98" s="28">
        <v>0</v>
      </c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0</v>
      </c>
      <c r="L98" s="28">
        <v>0</v>
      </c>
      <c r="M98" s="28">
        <v>0</v>
      </c>
      <c r="N98" s="28">
        <v>0</v>
      </c>
      <c r="O98" s="28">
        <v>0</v>
      </c>
      <c r="P98" s="28">
        <v>0</v>
      </c>
      <c r="Q98" s="28">
        <v>0</v>
      </c>
      <c r="R98" s="28">
        <v>0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28">
        <v>0</v>
      </c>
      <c r="AB98" s="28">
        <v>0</v>
      </c>
      <c r="AC98" s="28">
        <v>0</v>
      </c>
      <c r="AD98" s="28">
        <v>0</v>
      </c>
      <c r="AE98" s="28">
        <v>0</v>
      </c>
      <c r="AF98" s="28">
        <v>0</v>
      </c>
      <c r="AH98" s="47"/>
    </row>
    <row r="99" spans="1:34" x14ac:dyDescent="0.25">
      <c r="A99" s="27" t="s">
        <v>112</v>
      </c>
      <c r="B99" s="27">
        <f>SUM(B3:B98)/4000</f>
        <v>0</v>
      </c>
      <c r="C99" s="27">
        <f t="shared" ref="C99:AF99" si="0">SUM(C3:C98)/4000</f>
        <v>4.2779424999999975E-2</v>
      </c>
      <c r="D99" s="27">
        <f t="shared" si="0"/>
        <v>2.2705275E-2</v>
      </c>
      <c r="E99" s="27">
        <f t="shared" si="0"/>
        <v>4.2165900000000027E-2</v>
      </c>
      <c r="F99" s="27">
        <f t="shared" si="0"/>
        <v>4.2165900000000027E-2</v>
      </c>
      <c r="G99" s="27">
        <f t="shared" si="0"/>
        <v>4.2165900000000027E-2</v>
      </c>
      <c r="H99" s="27">
        <f t="shared" si="0"/>
        <v>4.0994625000000028E-2</v>
      </c>
      <c r="I99" s="27">
        <f t="shared" si="0"/>
        <v>4.2165900000000027E-2</v>
      </c>
      <c r="J99" s="27">
        <f t="shared" si="0"/>
        <v>4.0526600000000024E-2</v>
      </c>
      <c r="K99" s="27">
        <f t="shared" si="0"/>
        <v>4.1351099999999974E-2</v>
      </c>
      <c r="L99" s="27">
        <f t="shared" si="0"/>
        <v>3.9493549999999975E-2</v>
      </c>
      <c r="M99" s="27">
        <f t="shared" si="0"/>
        <v>4.0189524999999983E-2</v>
      </c>
      <c r="N99" s="27">
        <f t="shared" si="0"/>
        <v>4.1816699999999977E-2</v>
      </c>
      <c r="O99" s="27">
        <f t="shared" si="0"/>
        <v>0</v>
      </c>
      <c r="P99" s="27">
        <f t="shared" si="0"/>
        <v>0</v>
      </c>
      <c r="Q99" s="27">
        <f t="shared" si="0"/>
        <v>3.7170399999999978E-2</v>
      </c>
      <c r="R99" s="27">
        <f t="shared" si="0"/>
        <v>3.3826324999999997E-2</v>
      </c>
      <c r="S99" s="27">
        <f t="shared" si="0"/>
        <v>0</v>
      </c>
      <c r="T99" s="27">
        <f t="shared" si="0"/>
        <v>3.7325599999999987E-2</v>
      </c>
      <c r="U99" s="27">
        <f t="shared" si="0"/>
        <v>3.7325599999999987E-2</v>
      </c>
      <c r="V99" s="27">
        <f t="shared" si="0"/>
        <v>3.3821474999999997E-2</v>
      </c>
      <c r="W99" s="27">
        <f t="shared" si="0"/>
        <v>0</v>
      </c>
      <c r="X99" s="27">
        <f t="shared" si="0"/>
        <v>0</v>
      </c>
      <c r="Y99" s="27">
        <f t="shared" si="0"/>
        <v>0</v>
      </c>
      <c r="Z99" s="27">
        <f t="shared" si="0"/>
        <v>0</v>
      </c>
      <c r="AA99" s="27">
        <f t="shared" si="0"/>
        <v>0</v>
      </c>
      <c r="AB99" s="27">
        <f t="shared" si="0"/>
        <v>0</v>
      </c>
      <c r="AC99" s="27">
        <f t="shared" si="0"/>
        <v>0</v>
      </c>
      <c r="AD99" s="27">
        <f t="shared" si="0"/>
        <v>0</v>
      </c>
      <c r="AE99" s="27">
        <f t="shared" si="0"/>
        <v>0</v>
      </c>
      <c r="AF99" s="27">
        <f t="shared" si="0"/>
        <v>0</v>
      </c>
      <c r="AG99" s="29"/>
    </row>
    <row r="102" spans="1:34" x14ac:dyDescent="0.25">
      <c r="B102" s="30" t="s">
        <v>113</v>
      </c>
      <c r="C102" s="79">
        <f>SUM(B99:AF99)</f>
        <v>0.65798980000000007</v>
      </c>
      <c r="D102" s="79"/>
    </row>
    <row r="107" spans="1:34" x14ac:dyDescent="0.25">
      <c r="C107" s="78"/>
      <c r="D107" s="78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07"/>
  <sheetViews>
    <sheetView topLeftCell="A76" zoomScale="90" zoomScaleNormal="90" workbookViewId="0">
      <selection activeCell="A76" sqref="A1:XFD1048576"/>
    </sheetView>
  </sheetViews>
  <sheetFormatPr defaultRowHeight="15" x14ac:dyDescent="0.25"/>
  <cols>
    <col min="1" max="1" width="10.5703125" customWidth="1"/>
    <col min="3" max="3" width="10.140625" customWidth="1"/>
    <col min="4" max="4" width="11.140625" customWidth="1"/>
  </cols>
  <sheetData>
    <row r="1" spans="1:34" ht="28.5" x14ac:dyDescent="0.45">
      <c r="B1" s="26" t="s">
        <v>167</v>
      </c>
    </row>
    <row r="2" spans="1:34" x14ac:dyDescent="0.25">
      <c r="A2" s="27" t="s">
        <v>111</v>
      </c>
      <c r="B2" s="25">
        <v>1</v>
      </c>
      <c r="C2" s="25">
        <v>2</v>
      </c>
      <c r="D2" s="25">
        <v>3</v>
      </c>
      <c r="E2" s="25">
        <v>4</v>
      </c>
      <c r="F2" s="25">
        <v>5</v>
      </c>
      <c r="G2" s="25">
        <v>6</v>
      </c>
      <c r="H2" s="25">
        <v>7</v>
      </c>
      <c r="I2" s="25">
        <v>8</v>
      </c>
      <c r="J2" s="25">
        <v>9</v>
      </c>
      <c r="K2" s="25">
        <v>10</v>
      </c>
      <c r="L2" s="25">
        <v>11</v>
      </c>
      <c r="M2" s="25">
        <v>12</v>
      </c>
      <c r="N2" s="25">
        <v>13</v>
      </c>
      <c r="O2" s="25">
        <v>14</v>
      </c>
      <c r="P2" s="25">
        <v>15</v>
      </c>
      <c r="Q2" s="25">
        <v>16</v>
      </c>
      <c r="R2" s="25">
        <v>17</v>
      </c>
      <c r="S2" s="25">
        <v>18</v>
      </c>
      <c r="T2" s="25">
        <v>19</v>
      </c>
      <c r="U2" s="25">
        <v>20</v>
      </c>
      <c r="V2" s="25">
        <v>21</v>
      </c>
      <c r="W2" s="25">
        <v>22</v>
      </c>
      <c r="X2" s="25">
        <v>23</v>
      </c>
      <c r="Y2" s="25">
        <v>24</v>
      </c>
      <c r="Z2" s="25">
        <v>25</v>
      </c>
      <c r="AA2" s="25">
        <v>26</v>
      </c>
      <c r="AB2" s="25">
        <v>27</v>
      </c>
      <c r="AC2" s="25">
        <v>28</v>
      </c>
      <c r="AD2" s="25">
        <v>29</v>
      </c>
      <c r="AE2" s="25">
        <v>30</v>
      </c>
      <c r="AF2" s="25">
        <v>31</v>
      </c>
    </row>
    <row r="3" spans="1:34" x14ac:dyDescent="0.25">
      <c r="A3" s="27">
        <v>1</v>
      </c>
      <c r="B3" s="28">
        <v>0</v>
      </c>
      <c r="C3" s="28">
        <v>0</v>
      </c>
      <c r="D3" s="28">
        <v>0</v>
      </c>
      <c r="E3" s="28">
        <v>0</v>
      </c>
      <c r="F3" s="28">
        <v>0</v>
      </c>
      <c r="G3" s="28">
        <v>0</v>
      </c>
      <c r="H3" s="28">
        <v>0</v>
      </c>
      <c r="I3" s="28">
        <v>0</v>
      </c>
      <c r="J3" s="28">
        <v>0</v>
      </c>
      <c r="K3" s="28">
        <v>0</v>
      </c>
      <c r="L3" s="28">
        <v>0</v>
      </c>
      <c r="M3" s="28">
        <v>0</v>
      </c>
      <c r="N3" s="28">
        <v>0</v>
      </c>
      <c r="O3" s="28">
        <v>0</v>
      </c>
      <c r="P3" s="28">
        <v>0</v>
      </c>
      <c r="Q3" s="28">
        <v>0</v>
      </c>
      <c r="R3" s="28">
        <v>0</v>
      </c>
      <c r="S3" s="28">
        <v>0</v>
      </c>
      <c r="T3" s="28">
        <v>0</v>
      </c>
      <c r="U3" s="28">
        <v>0</v>
      </c>
      <c r="V3" s="28">
        <v>0</v>
      </c>
      <c r="W3" s="28">
        <v>0</v>
      </c>
      <c r="X3" s="28">
        <v>0</v>
      </c>
      <c r="Y3" s="28">
        <v>0</v>
      </c>
      <c r="Z3" s="28">
        <v>0</v>
      </c>
      <c r="AA3" s="28">
        <v>0</v>
      </c>
      <c r="AB3" s="28">
        <v>0</v>
      </c>
      <c r="AC3" s="28">
        <v>0</v>
      </c>
      <c r="AD3" s="28">
        <v>0</v>
      </c>
      <c r="AE3" s="28">
        <v>0</v>
      </c>
      <c r="AF3" s="28">
        <v>0</v>
      </c>
      <c r="AH3" s="47"/>
    </row>
    <row r="4" spans="1:34" x14ac:dyDescent="0.25">
      <c r="A4" s="27">
        <v>2</v>
      </c>
      <c r="B4" s="28">
        <v>0</v>
      </c>
      <c r="C4" s="28">
        <v>0</v>
      </c>
      <c r="D4" s="28">
        <v>0</v>
      </c>
      <c r="E4" s="28">
        <v>0</v>
      </c>
      <c r="F4" s="28">
        <v>0</v>
      </c>
      <c r="G4" s="28">
        <v>0</v>
      </c>
      <c r="H4" s="28">
        <v>0</v>
      </c>
      <c r="I4" s="28">
        <v>0</v>
      </c>
      <c r="J4" s="28">
        <v>0</v>
      </c>
      <c r="K4" s="28">
        <v>0</v>
      </c>
      <c r="L4" s="28">
        <v>0</v>
      </c>
      <c r="M4" s="28">
        <v>0</v>
      </c>
      <c r="N4" s="28">
        <v>0</v>
      </c>
      <c r="O4" s="28">
        <v>0</v>
      </c>
      <c r="P4" s="28">
        <v>0</v>
      </c>
      <c r="Q4" s="28">
        <v>0</v>
      </c>
      <c r="R4" s="28">
        <v>0</v>
      </c>
      <c r="S4" s="28">
        <v>0</v>
      </c>
      <c r="T4" s="28">
        <v>0</v>
      </c>
      <c r="U4" s="28">
        <v>0</v>
      </c>
      <c r="V4" s="28">
        <v>0</v>
      </c>
      <c r="W4" s="28">
        <v>0</v>
      </c>
      <c r="X4" s="28">
        <v>0</v>
      </c>
      <c r="Y4" s="28">
        <v>0</v>
      </c>
      <c r="Z4" s="28">
        <v>0</v>
      </c>
      <c r="AA4" s="28">
        <v>0</v>
      </c>
      <c r="AB4" s="28">
        <v>0</v>
      </c>
      <c r="AC4" s="28">
        <v>0</v>
      </c>
      <c r="AD4" s="28">
        <v>0</v>
      </c>
      <c r="AE4" s="28">
        <v>0</v>
      </c>
      <c r="AF4" s="28">
        <v>0</v>
      </c>
      <c r="AH4" s="47"/>
    </row>
    <row r="5" spans="1:34" x14ac:dyDescent="0.25">
      <c r="A5" s="27">
        <v>3</v>
      </c>
      <c r="B5" s="28">
        <v>0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  <c r="P5" s="28">
        <v>0</v>
      </c>
      <c r="Q5" s="28">
        <v>0</v>
      </c>
      <c r="R5" s="28">
        <v>0</v>
      </c>
      <c r="S5" s="28">
        <v>0</v>
      </c>
      <c r="T5" s="28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8">
        <v>0</v>
      </c>
      <c r="AA5" s="28">
        <v>0</v>
      </c>
      <c r="AB5" s="28">
        <v>0</v>
      </c>
      <c r="AC5" s="28">
        <v>0</v>
      </c>
      <c r="AD5" s="28">
        <v>0</v>
      </c>
      <c r="AE5" s="28">
        <v>0</v>
      </c>
      <c r="AF5" s="28">
        <v>0</v>
      </c>
      <c r="AH5" s="47"/>
    </row>
    <row r="6" spans="1:34" x14ac:dyDescent="0.25">
      <c r="A6" s="27">
        <v>4</v>
      </c>
      <c r="B6" s="28">
        <v>0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  <c r="P6" s="28">
        <v>0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28">
        <v>0</v>
      </c>
      <c r="AB6" s="28">
        <v>0</v>
      </c>
      <c r="AC6" s="28">
        <v>0</v>
      </c>
      <c r="AD6" s="28">
        <v>0</v>
      </c>
      <c r="AE6" s="28">
        <v>0</v>
      </c>
      <c r="AF6" s="28">
        <v>0</v>
      </c>
      <c r="AH6" s="47"/>
    </row>
    <row r="7" spans="1:34" x14ac:dyDescent="0.25">
      <c r="A7" s="27">
        <v>5</v>
      </c>
      <c r="B7" s="28">
        <v>0</v>
      </c>
      <c r="C7" s="28">
        <v>0</v>
      </c>
      <c r="D7" s="28">
        <v>0</v>
      </c>
      <c r="E7" s="28">
        <v>0</v>
      </c>
      <c r="F7" s="28">
        <v>0</v>
      </c>
      <c r="G7" s="28">
        <v>0</v>
      </c>
      <c r="H7" s="28">
        <v>0</v>
      </c>
      <c r="I7" s="28">
        <v>0</v>
      </c>
      <c r="J7" s="28">
        <v>0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0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8">
        <v>0</v>
      </c>
      <c r="AA7" s="28">
        <v>0</v>
      </c>
      <c r="AB7" s="28">
        <v>0</v>
      </c>
      <c r="AC7" s="28">
        <v>0</v>
      </c>
      <c r="AD7" s="28">
        <v>0</v>
      </c>
      <c r="AE7" s="28">
        <v>0</v>
      </c>
      <c r="AF7" s="28">
        <v>0</v>
      </c>
      <c r="AH7" s="47"/>
    </row>
    <row r="8" spans="1:34" x14ac:dyDescent="0.25">
      <c r="A8" s="27">
        <v>6</v>
      </c>
      <c r="B8" s="28">
        <v>0</v>
      </c>
      <c r="C8" s="28">
        <v>0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28">
        <v>0</v>
      </c>
      <c r="AB8" s="28">
        <v>0</v>
      </c>
      <c r="AC8" s="28">
        <v>0</v>
      </c>
      <c r="AD8" s="28">
        <v>0</v>
      </c>
      <c r="AE8" s="28">
        <v>0</v>
      </c>
      <c r="AF8" s="28">
        <v>0</v>
      </c>
      <c r="AH8" s="47"/>
    </row>
    <row r="9" spans="1:34" x14ac:dyDescent="0.25">
      <c r="A9" s="27">
        <v>7</v>
      </c>
      <c r="B9" s="28">
        <v>0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  <c r="P9" s="28">
        <v>0</v>
      </c>
      <c r="Q9" s="28">
        <v>0</v>
      </c>
      <c r="R9" s="28">
        <v>0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28">
        <v>0</v>
      </c>
      <c r="AB9" s="28">
        <v>0</v>
      </c>
      <c r="AC9" s="28">
        <v>0</v>
      </c>
      <c r="AD9" s="28">
        <v>0</v>
      </c>
      <c r="AE9" s="28">
        <v>0</v>
      </c>
      <c r="AF9" s="28">
        <v>0</v>
      </c>
      <c r="AH9" s="47"/>
    </row>
    <row r="10" spans="1:34" x14ac:dyDescent="0.25">
      <c r="A10" s="27">
        <v>8</v>
      </c>
      <c r="B10" s="28">
        <v>0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28">
        <v>0</v>
      </c>
      <c r="AD10" s="28">
        <v>0</v>
      </c>
      <c r="AE10" s="28">
        <v>0</v>
      </c>
      <c r="AF10" s="28">
        <v>0</v>
      </c>
      <c r="AH10" s="47"/>
    </row>
    <row r="11" spans="1:34" x14ac:dyDescent="0.25">
      <c r="A11" s="27">
        <v>9</v>
      </c>
      <c r="B11" s="28">
        <v>0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28">
        <v>0</v>
      </c>
      <c r="N11" s="28">
        <v>0</v>
      </c>
      <c r="O11" s="28">
        <v>0</v>
      </c>
      <c r="P11" s="28">
        <v>0</v>
      </c>
      <c r="Q11" s="28">
        <v>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  <c r="AE11" s="28">
        <v>0</v>
      </c>
      <c r="AF11" s="28">
        <v>0</v>
      </c>
      <c r="AH11" s="47"/>
    </row>
    <row r="12" spans="1:34" x14ac:dyDescent="0.25">
      <c r="A12" s="27">
        <v>10</v>
      </c>
      <c r="B12" s="28">
        <v>0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  <c r="AE12" s="28">
        <v>0</v>
      </c>
      <c r="AF12" s="28">
        <v>0</v>
      </c>
      <c r="AH12" s="47"/>
    </row>
    <row r="13" spans="1:34" x14ac:dyDescent="0.25">
      <c r="A13" s="27">
        <v>11</v>
      </c>
      <c r="B13" s="28">
        <v>0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  <c r="AE13" s="28">
        <v>0</v>
      </c>
      <c r="AF13" s="28">
        <v>0</v>
      </c>
      <c r="AH13" s="47"/>
    </row>
    <row r="14" spans="1:34" x14ac:dyDescent="0.25">
      <c r="A14" s="27">
        <v>12</v>
      </c>
      <c r="B14" s="28">
        <v>0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  <c r="P14" s="28">
        <v>0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  <c r="AE14" s="28">
        <v>0</v>
      </c>
      <c r="AF14" s="28">
        <v>0</v>
      </c>
      <c r="AH14" s="47"/>
    </row>
    <row r="15" spans="1:34" x14ac:dyDescent="0.25">
      <c r="A15" s="27">
        <v>13</v>
      </c>
      <c r="B15" s="28">
        <v>0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8">
        <v>0</v>
      </c>
      <c r="L15" s="28">
        <v>0</v>
      </c>
      <c r="M15" s="28">
        <v>0</v>
      </c>
      <c r="N15" s="28">
        <v>0</v>
      </c>
      <c r="O15" s="28">
        <v>0</v>
      </c>
      <c r="P15" s="28">
        <v>0</v>
      </c>
      <c r="Q15" s="28">
        <v>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  <c r="AE15" s="28">
        <v>0</v>
      </c>
      <c r="AF15" s="28">
        <v>0</v>
      </c>
      <c r="AH15" s="47"/>
    </row>
    <row r="16" spans="1:34" x14ac:dyDescent="0.25">
      <c r="A16" s="27">
        <v>14</v>
      </c>
      <c r="B16" s="28">
        <v>0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v>0</v>
      </c>
      <c r="M16" s="28">
        <v>0</v>
      </c>
      <c r="N16" s="28">
        <v>0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  <c r="AE16" s="28">
        <v>0</v>
      </c>
      <c r="AF16" s="28">
        <v>0</v>
      </c>
      <c r="AH16" s="47"/>
    </row>
    <row r="17" spans="1:34" x14ac:dyDescent="0.25">
      <c r="A17" s="27">
        <v>15</v>
      </c>
      <c r="B17" s="28">
        <v>0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8">
        <v>0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  <c r="AE17" s="28">
        <v>0</v>
      </c>
      <c r="AF17" s="28">
        <v>0</v>
      </c>
      <c r="AH17" s="47"/>
    </row>
    <row r="18" spans="1:34" x14ac:dyDescent="0.25">
      <c r="A18" s="27">
        <v>16</v>
      </c>
      <c r="B18" s="28">
        <v>0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  <c r="P18" s="28">
        <v>0</v>
      </c>
      <c r="Q18" s="28">
        <v>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  <c r="AE18" s="28">
        <v>0</v>
      </c>
      <c r="AF18" s="28">
        <v>0</v>
      </c>
      <c r="AH18" s="47"/>
    </row>
    <row r="19" spans="1:34" x14ac:dyDescent="0.25">
      <c r="A19" s="27">
        <v>17</v>
      </c>
      <c r="B19" s="28">
        <v>0</v>
      </c>
      <c r="C19" s="28">
        <v>0</v>
      </c>
      <c r="D19" s="28">
        <v>0</v>
      </c>
      <c r="E19" s="28">
        <v>0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0</v>
      </c>
      <c r="M19" s="28">
        <v>0</v>
      </c>
      <c r="N19" s="28">
        <v>0</v>
      </c>
      <c r="O19" s="28">
        <v>0</v>
      </c>
      <c r="P19" s="28">
        <v>0</v>
      </c>
      <c r="Q19" s="28">
        <v>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  <c r="AE19" s="28">
        <v>0</v>
      </c>
      <c r="AF19" s="28">
        <v>0</v>
      </c>
      <c r="AH19" s="47"/>
    </row>
    <row r="20" spans="1:34" x14ac:dyDescent="0.25">
      <c r="A20" s="27">
        <v>18</v>
      </c>
      <c r="B20" s="28">
        <v>0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  <c r="AE20" s="28">
        <v>0</v>
      </c>
      <c r="AF20" s="28">
        <v>0</v>
      </c>
      <c r="AH20" s="47"/>
    </row>
    <row r="21" spans="1:34" x14ac:dyDescent="0.25">
      <c r="A21" s="27">
        <v>19</v>
      </c>
      <c r="B21" s="28">
        <v>0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0</v>
      </c>
      <c r="Q21" s="28">
        <v>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  <c r="AE21" s="28">
        <v>0</v>
      </c>
      <c r="AF21" s="28">
        <v>0</v>
      </c>
      <c r="AH21" s="47"/>
    </row>
    <row r="22" spans="1:34" x14ac:dyDescent="0.25">
      <c r="A22" s="27">
        <v>20</v>
      </c>
      <c r="B22" s="28">
        <v>0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  <c r="AE22" s="28">
        <v>0</v>
      </c>
      <c r="AF22" s="28">
        <v>0</v>
      </c>
      <c r="AH22" s="47"/>
    </row>
    <row r="23" spans="1:34" x14ac:dyDescent="0.25">
      <c r="A23" s="27">
        <v>21</v>
      </c>
      <c r="B23" s="28">
        <v>0</v>
      </c>
      <c r="C23" s="28">
        <v>0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  <c r="AE23" s="28">
        <v>0</v>
      </c>
      <c r="AF23" s="28">
        <v>0</v>
      </c>
      <c r="AH23" s="47"/>
    </row>
    <row r="24" spans="1:34" x14ac:dyDescent="0.25">
      <c r="A24" s="27">
        <v>22</v>
      </c>
      <c r="B24" s="28">
        <v>0</v>
      </c>
      <c r="C24" s="28">
        <v>0</v>
      </c>
      <c r="D24" s="28">
        <v>0</v>
      </c>
      <c r="E24" s="28">
        <v>0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  <c r="Q24" s="28">
        <v>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  <c r="AE24" s="28">
        <v>0</v>
      </c>
      <c r="AF24" s="28">
        <v>0</v>
      </c>
      <c r="AH24" s="47"/>
    </row>
    <row r="25" spans="1:34" x14ac:dyDescent="0.25">
      <c r="A25" s="27">
        <v>23</v>
      </c>
      <c r="B25" s="28">
        <v>0</v>
      </c>
      <c r="C25" s="28">
        <v>0</v>
      </c>
      <c r="D25" s="28">
        <v>0</v>
      </c>
      <c r="E25" s="28">
        <v>0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  <c r="AE25" s="28">
        <v>0</v>
      </c>
      <c r="AF25" s="28">
        <v>0</v>
      </c>
      <c r="AH25" s="47"/>
    </row>
    <row r="26" spans="1:34" x14ac:dyDescent="0.25">
      <c r="A26" s="27">
        <v>24</v>
      </c>
      <c r="B26" s="28">
        <v>0</v>
      </c>
      <c r="C26" s="28">
        <v>0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  <c r="AE26" s="28">
        <v>0</v>
      </c>
      <c r="AF26" s="28">
        <v>0</v>
      </c>
      <c r="AH26" s="47"/>
    </row>
    <row r="27" spans="1:34" x14ac:dyDescent="0.25">
      <c r="A27" s="27">
        <v>25</v>
      </c>
      <c r="B27" s="28">
        <v>0</v>
      </c>
      <c r="C27" s="28">
        <v>0</v>
      </c>
      <c r="D27" s="28">
        <v>0</v>
      </c>
      <c r="E27" s="28">
        <v>0</v>
      </c>
      <c r="F27" s="28">
        <v>0</v>
      </c>
      <c r="G27" s="28">
        <v>0</v>
      </c>
      <c r="H27" s="28">
        <v>0</v>
      </c>
      <c r="I27" s="28">
        <v>0</v>
      </c>
      <c r="J27" s="28">
        <v>0</v>
      </c>
      <c r="K27" s="28">
        <v>0</v>
      </c>
      <c r="L27" s="28">
        <v>0</v>
      </c>
      <c r="M27" s="28">
        <v>0</v>
      </c>
      <c r="N27" s="28">
        <v>0</v>
      </c>
      <c r="O27" s="28">
        <v>0</v>
      </c>
      <c r="P27" s="28">
        <v>0</v>
      </c>
      <c r="Q27" s="28">
        <v>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  <c r="AE27" s="28">
        <v>0</v>
      </c>
      <c r="AF27" s="28">
        <v>0</v>
      </c>
      <c r="AH27" s="47"/>
    </row>
    <row r="28" spans="1:34" x14ac:dyDescent="0.25">
      <c r="A28" s="27">
        <v>26</v>
      </c>
      <c r="B28" s="28">
        <v>0</v>
      </c>
      <c r="C28" s="28">
        <v>0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28">
        <v>0</v>
      </c>
      <c r="N28" s="28">
        <v>0</v>
      </c>
      <c r="O28" s="28">
        <v>0</v>
      </c>
      <c r="P28" s="28">
        <v>0</v>
      </c>
      <c r="Q28" s="28">
        <v>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  <c r="AE28" s="28">
        <v>0</v>
      </c>
      <c r="AF28" s="28">
        <v>0</v>
      </c>
      <c r="AH28" s="47"/>
    </row>
    <row r="29" spans="1:34" x14ac:dyDescent="0.25">
      <c r="A29" s="27">
        <v>27</v>
      </c>
      <c r="B29" s="28">
        <v>0</v>
      </c>
      <c r="C29" s="28">
        <v>0</v>
      </c>
      <c r="D29" s="28">
        <v>0</v>
      </c>
      <c r="E29" s="28">
        <v>0</v>
      </c>
      <c r="F29" s="28">
        <v>0</v>
      </c>
      <c r="G29" s="28">
        <v>0</v>
      </c>
      <c r="H29" s="28">
        <v>0</v>
      </c>
      <c r="I29" s="28">
        <v>0</v>
      </c>
      <c r="J29" s="28">
        <v>0</v>
      </c>
      <c r="K29" s="28">
        <v>0</v>
      </c>
      <c r="L29" s="28">
        <v>0</v>
      </c>
      <c r="M29" s="28">
        <v>0</v>
      </c>
      <c r="N29" s="28">
        <v>0</v>
      </c>
      <c r="O29" s="28">
        <v>0</v>
      </c>
      <c r="P29" s="28">
        <v>0</v>
      </c>
      <c r="Q29" s="28">
        <v>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  <c r="AE29" s="28">
        <v>0</v>
      </c>
      <c r="AF29" s="28">
        <v>0</v>
      </c>
      <c r="AH29" s="47"/>
    </row>
    <row r="30" spans="1:34" x14ac:dyDescent="0.25">
      <c r="A30" s="27">
        <v>28</v>
      </c>
      <c r="B30" s="28">
        <v>0</v>
      </c>
      <c r="C30" s="28">
        <v>0</v>
      </c>
      <c r="D30" s="28">
        <v>0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28">
        <v>0</v>
      </c>
      <c r="P30" s="28">
        <v>0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  <c r="AE30" s="28">
        <v>0</v>
      </c>
      <c r="AF30" s="28">
        <v>0</v>
      </c>
      <c r="AH30" s="47"/>
    </row>
    <row r="31" spans="1:34" x14ac:dyDescent="0.25">
      <c r="A31" s="27">
        <v>29</v>
      </c>
      <c r="B31" s="28">
        <v>0</v>
      </c>
      <c r="C31" s="28">
        <v>0</v>
      </c>
      <c r="D31" s="28">
        <v>0</v>
      </c>
      <c r="E31" s="28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0</v>
      </c>
      <c r="M31" s="28">
        <v>0</v>
      </c>
      <c r="N31" s="28">
        <v>0</v>
      </c>
      <c r="O31" s="28">
        <v>0</v>
      </c>
      <c r="P31" s="28">
        <v>0</v>
      </c>
      <c r="Q31" s="28">
        <v>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  <c r="AE31" s="28">
        <v>0</v>
      </c>
      <c r="AF31" s="28">
        <v>0</v>
      </c>
      <c r="AH31" s="47"/>
    </row>
    <row r="32" spans="1:34" x14ac:dyDescent="0.25">
      <c r="A32" s="27">
        <v>30</v>
      </c>
      <c r="B32" s="28">
        <v>0</v>
      </c>
      <c r="C32" s="28">
        <v>0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0</v>
      </c>
      <c r="N32" s="28">
        <v>0</v>
      </c>
      <c r="O32" s="28">
        <v>0</v>
      </c>
      <c r="P32" s="28">
        <v>0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  <c r="AE32" s="28">
        <v>0</v>
      </c>
      <c r="AF32" s="28">
        <v>0</v>
      </c>
      <c r="AH32" s="47"/>
    </row>
    <row r="33" spans="1:34" x14ac:dyDescent="0.25">
      <c r="A33" s="27">
        <v>31</v>
      </c>
      <c r="B33" s="28">
        <v>0</v>
      </c>
      <c r="C33" s="28">
        <v>0</v>
      </c>
      <c r="D33" s="28">
        <v>0</v>
      </c>
      <c r="E33" s="28">
        <v>0</v>
      </c>
      <c r="F33" s="28">
        <v>0</v>
      </c>
      <c r="G33" s="28">
        <v>0</v>
      </c>
      <c r="H33" s="28">
        <v>0</v>
      </c>
      <c r="I33" s="28">
        <v>0</v>
      </c>
      <c r="J33" s="28">
        <v>0</v>
      </c>
      <c r="K33" s="28">
        <v>0</v>
      </c>
      <c r="L33" s="28">
        <v>0</v>
      </c>
      <c r="M33" s="28">
        <v>0</v>
      </c>
      <c r="N33" s="28">
        <v>0</v>
      </c>
      <c r="O33" s="28">
        <v>0</v>
      </c>
      <c r="P33" s="28">
        <v>0</v>
      </c>
      <c r="Q33" s="28">
        <v>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  <c r="AE33" s="28">
        <v>0</v>
      </c>
      <c r="AF33" s="28">
        <v>0</v>
      </c>
      <c r="AH33" s="47"/>
    </row>
    <row r="34" spans="1:34" x14ac:dyDescent="0.25">
      <c r="A34" s="27">
        <v>32</v>
      </c>
      <c r="B34" s="28">
        <v>0</v>
      </c>
      <c r="C34" s="28">
        <v>0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0</v>
      </c>
      <c r="M34" s="28">
        <v>0</v>
      </c>
      <c r="N34" s="28">
        <v>0</v>
      </c>
      <c r="O34" s="28">
        <v>0</v>
      </c>
      <c r="P34" s="28">
        <v>0</v>
      </c>
      <c r="Q34" s="28">
        <v>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  <c r="AE34" s="28">
        <v>0</v>
      </c>
      <c r="AF34" s="28">
        <v>0</v>
      </c>
      <c r="AH34" s="47"/>
    </row>
    <row r="35" spans="1:34" x14ac:dyDescent="0.25">
      <c r="A35" s="27">
        <v>33</v>
      </c>
      <c r="B35" s="28">
        <v>0</v>
      </c>
      <c r="C35" s="28">
        <v>0</v>
      </c>
      <c r="D35" s="28">
        <v>0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0</v>
      </c>
      <c r="M35" s="28">
        <v>0</v>
      </c>
      <c r="N35" s="28">
        <v>0</v>
      </c>
      <c r="O35" s="28">
        <v>0</v>
      </c>
      <c r="P35" s="28">
        <v>0</v>
      </c>
      <c r="Q35" s="28">
        <v>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10.0589</v>
      </c>
      <c r="AA35" s="28">
        <v>10.0589</v>
      </c>
      <c r="AB35" s="28">
        <v>10.0589</v>
      </c>
      <c r="AC35" s="28">
        <v>10.0589</v>
      </c>
      <c r="AD35" s="28">
        <v>10.0589</v>
      </c>
      <c r="AE35" s="28">
        <v>10.0589</v>
      </c>
      <c r="AF35" s="28">
        <v>0</v>
      </c>
      <c r="AH35" s="47"/>
    </row>
    <row r="36" spans="1:34" x14ac:dyDescent="0.25">
      <c r="A36" s="27">
        <v>34</v>
      </c>
      <c r="B36" s="28">
        <v>0</v>
      </c>
      <c r="C36" s="28">
        <v>0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  <c r="Q36" s="28">
        <v>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10.0589</v>
      </c>
      <c r="AA36" s="28">
        <v>10.0589</v>
      </c>
      <c r="AB36" s="28">
        <v>10.0589</v>
      </c>
      <c r="AC36" s="28">
        <v>10.0589</v>
      </c>
      <c r="AD36" s="28">
        <v>10.0589</v>
      </c>
      <c r="AE36" s="28">
        <v>10.0589</v>
      </c>
      <c r="AF36" s="28">
        <v>0</v>
      </c>
      <c r="AH36" s="47"/>
    </row>
    <row r="37" spans="1:34" x14ac:dyDescent="0.25">
      <c r="A37" s="27">
        <v>35</v>
      </c>
      <c r="B37" s="28">
        <v>0</v>
      </c>
      <c r="C37" s="28">
        <v>0</v>
      </c>
      <c r="D37" s="28">
        <v>0</v>
      </c>
      <c r="E37" s="28">
        <v>0</v>
      </c>
      <c r="F37" s="28">
        <v>0</v>
      </c>
      <c r="G37" s="28">
        <v>0</v>
      </c>
      <c r="H37" s="28">
        <v>0</v>
      </c>
      <c r="I37" s="28">
        <v>0</v>
      </c>
      <c r="J37" s="28">
        <v>0</v>
      </c>
      <c r="K37" s="28">
        <v>0</v>
      </c>
      <c r="L37" s="28">
        <v>0</v>
      </c>
      <c r="M37" s="28">
        <v>0</v>
      </c>
      <c r="N37" s="28">
        <v>0</v>
      </c>
      <c r="O37" s="28">
        <v>0</v>
      </c>
      <c r="P37" s="28">
        <v>0</v>
      </c>
      <c r="Q37" s="28">
        <v>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10.0589</v>
      </c>
      <c r="AA37" s="28">
        <v>10.0589</v>
      </c>
      <c r="AB37" s="28">
        <v>10.0589</v>
      </c>
      <c r="AC37" s="28">
        <v>10.0589</v>
      </c>
      <c r="AD37" s="28">
        <v>10.0589</v>
      </c>
      <c r="AE37" s="28">
        <v>10.0589</v>
      </c>
      <c r="AF37" s="28">
        <v>0</v>
      </c>
      <c r="AH37" s="47"/>
    </row>
    <row r="38" spans="1:34" x14ac:dyDescent="0.25">
      <c r="A38" s="27">
        <v>36</v>
      </c>
      <c r="B38" s="28">
        <v>0</v>
      </c>
      <c r="C38" s="28">
        <v>0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v>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10.0589</v>
      </c>
      <c r="AA38" s="28">
        <v>10.0589</v>
      </c>
      <c r="AB38" s="28">
        <v>10.0589</v>
      </c>
      <c r="AC38" s="28">
        <v>10.0589</v>
      </c>
      <c r="AD38" s="28">
        <v>10.0589</v>
      </c>
      <c r="AE38" s="28">
        <v>10.0589</v>
      </c>
      <c r="AF38" s="28">
        <v>0</v>
      </c>
      <c r="AH38" s="47"/>
    </row>
    <row r="39" spans="1:34" x14ac:dyDescent="0.25">
      <c r="A39" s="27">
        <v>37</v>
      </c>
      <c r="B39" s="28">
        <v>0</v>
      </c>
      <c r="C39" s="28">
        <v>0</v>
      </c>
      <c r="D39" s="28">
        <v>0</v>
      </c>
      <c r="E39" s="28">
        <v>0</v>
      </c>
      <c r="F39" s="28">
        <v>0</v>
      </c>
      <c r="G39" s="28">
        <v>0</v>
      </c>
      <c r="H39" s="28">
        <v>0</v>
      </c>
      <c r="I39" s="28">
        <v>0</v>
      </c>
      <c r="J39" s="28">
        <v>0</v>
      </c>
      <c r="K39" s="28">
        <v>0</v>
      </c>
      <c r="L39" s="28">
        <v>0</v>
      </c>
      <c r="M39" s="28">
        <v>0</v>
      </c>
      <c r="N39" s="28">
        <v>0</v>
      </c>
      <c r="O39" s="28">
        <v>0</v>
      </c>
      <c r="P39" s="28">
        <v>0</v>
      </c>
      <c r="Q39" s="28">
        <v>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10.0589</v>
      </c>
      <c r="AA39" s="28">
        <v>10.0589</v>
      </c>
      <c r="AB39" s="28">
        <v>10.0589</v>
      </c>
      <c r="AC39" s="28">
        <v>10.0589</v>
      </c>
      <c r="AD39" s="28">
        <v>10.0589</v>
      </c>
      <c r="AE39" s="28">
        <v>10.0589</v>
      </c>
      <c r="AF39" s="28">
        <v>0</v>
      </c>
      <c r="AH39" s="47"/>
    </row>
    <row r="40" spans="1:34" x14ac:dyDescent="0.25">
      <c r="A40" s="27">
        <v>38</v>
      </c>
      <c r="B40" s="28">
        <v>0</v>
      </c>
      <c r="C40" s="28">
        <v>0</v>
      </c>
      <c r="D40" s="28">
        <v>0</v>
      </c>
      <c r="E40" s="28">
        <v>0</v>
      </c>
      <c r="F40" s="28">
        <v>0</v>
      </c>
      <c r="G40" s="28">
        <v>0</v>
      </c>
      <c r="H40" s="28">
        <v>0</v>
      </c>
      <c r="I40" s="28">
        <v>0</v>
      </c>
      <c r="J40" s="28">
        <v>0</v>
      </c>
      <c r="K40" s="28">
        <v>0</v>
      </c>
      <c r="L40" s="28">
        <v>0</v>
      </c>
      <c r="M40" s="28">
        <v>0</v>
      </c>
      <c r="N40" s="28">
        <v>0</v>
      </c>
      <c r="O40" s="28">
        <v>0</v>
      </c>
      <c r="P40" s="28">
        <v>0</v>
      </c>
      <c r="Q40" s="28">
        <v>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10.0589</v>
      </c>
      <c r="AA40" s="28">
        <v>10.0589</v>
      </c>
      <c r="AB40" s="28">
        <v>10.0589</v>
      </c>
      <c r="AC40" s="28">
        <v>10.0589</v>
      </c>
      <c r="AD40" s="28">
        <v>10.0589</v>
      </c>
      <c r="AE40" s="28">
        <v>10.0589</v>
      </c>
      <c r="AF40" s="28">
        <v>0</v>
      </c>
      <c r="AH40" s="47"/>
    </row>
    <row r="41" spans="1:34" x14ac:dyDescent="0.25">
      <c r="A41" s="27">
        <v>39</v>
      </c>
      <c r="B41" s="28">
        <v>0</v>
      </c>
      <c r="C41" s="28">
        <v>0</v>
      </c>
      <c r="D41" s="28">
        <v>0</v>
      </c>
      <c r="E41" s="28">
        <v>0</v>
      </c>
      <c r="F41" s="28">
        <v>0</v>
      </c>
      <c r="G41" s="28">
        <v>0</v>
      </c>
      <c r="H41" s="28">
        <v>0</v>
      </c>
      <c r="I41" s="28">
        <v>0</v>
      </c>
      <c r="J41" s="28">
        <v>0</v>
      </c>
      <c r="K41" s="28">
        <v>0</v>
      </c>
      <c r="L41" s="28">
        <v>0</v>
      </c>
      <c r="M41" s="28">
        <v>0</v>
      </c>
      <c r="N41" s="28">
        <v>0</v>
      </c>
      <c r="O41" s="28">
        <v>0</v>
      </c>
      <c r="P41" s="28">
        <v>0</v>
      </c>
      <c r="Q41" s="28">
        <v>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10.0589</v>
      </c>
      <c r="AA41" s="28">
        <v>10.0589</v>
      </c>
      <c r="AB41" s="28">
        <v>10.0589</v>
      </c>
      <c r="AC41" s="28">
        <v>10.0589</v>
      </c>
      <c r="AD41" s="28">
        <v>10.0589</v>
      </c>
      <c r="AE41" s="28">
        <v>10.0589</v>
      </c>
      <c r="AF41" s="28">
        <v>0</v>
      </c>
      <c r="AH41" s="47"/>
    </row>
    <row r="42" spans="1:34" x14ac:dyDescent="0.25">
      <c r="A42" s="27">
        <v>40</v>
      </c>
      <c r="B42" s="28">
        <v>0</v>
      </c>
      <c r="C42" s="28">
        <v>0</v>
      </c>
      <c r="D42" s="28">
        <v>0</v>
      </c>
      <c r="E42" s="28">
        <v>0</v>
      </c>
      <c r="F42" s="28">
        <v>0</v>
      </c>
      <c r="G42" s="28">
        <v>0</v>
      </c>
      <c r="H42" s="28">
        <v>0</v>
      </c>
      <c r="I42" s="28">
        <v>0</v>
      </c>
      <c r="J42" s="28">
        <v>0</v>
      </c>
      <c r="K42" s="28">
        <v>0</v>
      </c>
      <c r="L42" s="28">
        <v>0</v>
      </c>
      <c r="M42" s="28">
        <v>0</v>
      </c>
      <c r="N42" s="28">
        <v>0</v>
      </c>
      <c r="O42" s="28">
        <v>0</v>
      </c>
      <c r="P42" s="28">
        <v>0</v>
      </c>
      <c r="Q42" s="28">
        <v>0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10.0589</v>
      </c>
      <c r="AA42" s="28">
        <v>10.0589</v>
      </c>
      <c r="AB42" s="28">
        <v>10.0589</v>
      </c>
      <c r="AC42" s="28">
        <v>10.0589</v>
      </c>
      <c r="AD42" s="28">
        <v>10.0589</v>
      </c>
      <c r="AE42" s="28">
        <v>10.0589</v>
      </c>
      <c r="AF42" s="28">
        <v>0</v>
      </c>
      <c r="AH42" s="47"/>
    </row>
    <row r="43" spans="1:34" x14ac:dyDescent="0.25">
      <c r="A43" s="27">
        <v>41</v>
      </c>
      <c r="B43" s="28">
        <v>0</v>
      </c>
      <c r="C43" s="28">
        <v>0</v>
      </c>
      <c r="D43" s="28">
        <v>0</v>
      </c>
      <c r="E43" s="28">
        <v>0</v>
      </c>
      <c r="F43" s="28">
        <v>0</v>
      </c>
      <c r="G43" s="28">
        <v>0</v>
      </c>
      <c r="H43" s="28">
        <v>0</v>
      </c>
      <c r="I43" s="28">
        <v>0</v>
      </c>
      <c r="J43" s="28">
        <v>0</v>
      </c>
      <c r="K43" s="28">
        <v>0</v>
      </c>
      <c r="L43" s="28">
        <v>0</v>
      </c>
      <c r="M43" s="28">
        <v>0</v>
      </c>
      <c r="N43" s="28">
        <v>0</v>
      </c>
      <c r="O43" s="28">
        <v>0</v>
      </c>
      <c r="P43" s="28">
        <v>0</v>
      </c>
      <c r="Q43" s="28">
        <v>0</v>
      </c>
      <c r="R43" s="28">
        <v>0</v>
      </c>
      <c r="S43" s="28">
        <v>0</v>
      </c>
      <c r="T43" s="28">
        <v>10.0686</v>
      </c>
      <c r="U43" s="28">
        <v>10.0686</v>
      </c>
      <c r="V43" s="28">
        <v>10.0686</v>
      </c>
      <c r="W43" s="28">
        <v>10.0395</v>
      </c>
      <c r="X43" s="28">
        <v>10.0686</v>
      </c>
      <c r="Y43" s="28">
        <v>10.0589</v>
      </c>
      <c r="Z43" s="28">
        <v>10.0589</v>
      </c>
      <c r="AA43" s="28">
        <v>10.0589</v>
      </c>
      <c r="AB43" s="28">
        <v>10.0589</v>
      </c>
      <c r="AC43" s="28">
        <v>10.0589</v>
      </c>
      <c r="AD43" s="28">
        <v>10.0589</v>
      </c>
      <c r="AE43" s="28">
        <v>10.0589</v>
      </c>
      <c r="AF43" s="28">
        <v>0</v>
      </c>
      <c r="AH43" s="47"/>
    </row>
    <row r="44" spans="1:34" x14ac:dyDescent="0.25">
      <c r="A44" s="27">
        <v>42</v>
      </c>
      <c r="B44" s="28">
        <v>0</v>
      </c>
      <c r="C44" s="28">
        <v>0</v>
      </c>
      <c r="D44" s="28">
        <v>0</v>
      </c>
      <c r="E44" s="28">
        <v>0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28">
        <v>0</v>
      </c>
      <c r="N44" s="28">
        <v>0</v>
      </c>
      <c r="O44" s="28">
        <v>0</v>
      </c>
      <c r="P44" s="28">
        <v>0</v>
      </c>
      <c r="Q44" s="28">
        <v>0</v>
      </c>
      <c r="R44" s="28">
        <v>0</v>
      </c>
      <c r="S44" s="28">
        <v>0</v>
      </c>
      <c r="T44" s="28">
        <v>10.0686</v>
      </c>
      <c r="U44" s="28">
        <v>10.0686</v>
      </c>
      <c r="V44" s="28">
        <v>10.0686</v>
      </c>
      <c r="W44" s="28">
        <v>10.0395</v>
      </c>
      <c r="X44" s="28">
        <v>10.0686</v>
      </c>
      <c r="Y44" s="28">
        <v>10.0589</v>
      </c>
      <c r="Z44" s="28">
        <v>10.0589</v>
      </c>
      <c r="AA44" s="28">
        <v>10.0589</v>
      </c>
      <c r="AB44" s="28">
        <v>10.0589</v>
      </c>
      <c r="AC44" s="28">
        <v>10.0589</v>
      </c>
      <c r="AD44" s="28">
        <v>10.0589</v>
      </c>
      <c r="AE44" s="28">
        <v>10.0589</v>
      </c>
      <c r="AF44" s="28">
        <v>0</v>
      </c>
      <c r="AH44" s="47"/>
    </row>
    <row r="45" spans="1:34" x14ac:dyDescent="0.25">
      <c r="A45" s="27">
        <v>43</v>
      </c>
      <c r="B45" s="28">
        <v>0</v>
      </c>
      <c r="C45" s="28">
        <v>0</v>
      </c>
      <c r="D45" s="28">
        <v>0</v>
      </c>
      <c r="E45" s="28">
        <v>0</v>
      </c>
      <c r="F45" s="28">
        <v>0</v>
      </c>
      <c r="G45" s="28">
        <v>0</v>
      </c>
      <c r="H45" s="28">
        <v>0</v>
      </c>
      <c r="I45" s="28">
        <v>0</v>
      </c>
      <c r="J45" s="28">
        <v>0</v>
      </c>
      <c r="K45" s="28">
        <v>0</v>
      </c>
      <c r="L45" s="28">
        <v>0</v>
      </c>
      <c r="M45" s="28">
        <v>0</v>
      </c>
      <c r="N45" s="28">
        <v>0</v>
      </c>
      <c r="O45" s="28">
        <v>0</v>
      </c>
      <c r="P45" s="28">
        <v>0</v>
      </c>
      <c r="Q45" s="28">
        <v>0</v>
      </c>
      <c r="R45" s="28">
        <v>0</v>
      </c>
      <c r="S45" s="28">
        <v>0</v>
      </c>
      <c r="T45" s="28">
        <v>10.0686</v>
      </c>
      <c r="U45" s="28">
        <v>10.0686</v>
      </c>
      <c r="V45" s="28">
        <v>10.0686</v>
      </c>
      <c r="W45" s="28">
        <v>10.0395</v>
      </c>
      <c r="X45" s="28">
        <v>10.0686</v>
      </c>
      <c r="Y45" s="28">
        <v>10.0589</v>
      </c>
      <c r="Z45" s="28">
        <v>10.0589</v>
      </c>
      <c r="AA45" s="28">
        <v>10.0589</v>
      </c>
      <c r="AB45" s="28">
        <v>10.0589</v>
      </c>
      <c r="AC45" s="28">
        <v>10.0589</v>
      </c>
      <c r="AD45" s="28">
        <v>10.0589</v>
      </c>
      <c r="AE45" s="28">
        <v>10.0589</v>
      </c>
      <c r="AF45" s="28">
        <v>0</v>
      </c>
      <c r="AH45" s="47"/>
    </row>
    <row r="46" spans="1:34" x14ac:dyDescent="0.25">
      <c r="A46" s="27">
        <v>44</v>
      </c>
      <c r="B46" s="28">
        <v>0</v>
      </c>
      <c r="C46" s="28">
        <v>0</v>
      </c>
      <c r="D46" s="28">
        <v>0</v>
      </c>
      <c r="E46" s="28">
        <v>0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28">
        <v>0</v>
      </c>
      <c r="M46" s="28">
        <v>0</v>
      </c>
      <c r="N46" s="28">
        <v>0</v>
      </c>
      <c r="O46" s="28">
        <v>0</v>
      </c>
      <c r="P46" s="28">
        <v>0</v>
      </c>
      <c r="Q46" s="28">
        <v>0</v>
      </c>
      <c r="R46" s="28">
        <v>0</v>
      </c>
      <c r="S46" s="28">
        <v>0</v>
      </c>
      <c r="T46" s="28">
        <v>10.0686</v>
      </c>
      <c r="U46" s="28">
        <v>10.0686</v>
      </c>
      <c r="V46" s="28">
        <v>10.0686</v>
      </c>
      <c r="W46" s="28">
        <v>10.0395</v>
      </c>
      <c r="X46" s="28">
        <v>10.0686</v>
      </c>
      <c r="Y46" s="28">
        <v>10.0589</v>
      </c>
      <c r="Z46" s="28">
        <v>10.0589</v>
      </c>
      <c r="AA46" s="28">
        <v>10.0589</v>
      </c>
      <c r="AB46" s="28">
        <v>10.0589</v>
      </c>
      <c r="AC46" s="28">
        <v>10.0589</v>
      </c>
      <c r="AD46" s="28">
        <v>10.0589</v>
      </c>
      <c r="AE46" s="28">
        <v>10.0589</v>
      </c>
      <c r="AF46" s="28">
        <v>0</v>
      </c>
      <c r="AH46" s="47"/>
    </row>
    <row r="47" spans="1:34" x14ac:dyDescent="0.25">
      <c r="A47" s="27">
        <v>45</v>
      </c>
      <c r="B47" s="28">
        <v>0</v>
      </c>
      <c r="C47" s="28">
        <v>4.6753999999999998</v>
      </c>
      <c r="D47" s="28">
        <v>10.1074</v>
      </c>
      <c r="E47" s="28">
        <v>10.1074</v>
      </c>
      <c r="F47" s="28">
        <v>10.1074</v>
      </c>
      <c r="G47" s="28">
        <v>10.1074</v>
      </c>
      <c r="H47" s="28">
        <v>10.1074</v>
      </c>
      <c r="I47" s="28">
        <v>10.1074</v>
      </c>
      <c r="J47" s="28">
        <v>10.1074</v>
      </c>
      <c r="K47" s="28">
        <v>10.0395</v>
      </c>
      <c r="L47" s="28">
        <v>10.0395</v>
      </c>
      <c r="M47" s="28">
        <v>10.0395</v>
      </c>
      <c r="N47" s="28">
        <v>10.0395</v>
      </c>
      <c r="O47" s="28">
        <v>10.0395</v>
      </c>
      <c r="P47" s="28">
        <v>10.0395</v>
      </c>
      <c r="Q47" s="28">
        <v>10.0395</v>
      </c>
      <c r="R47" s="28">
        <v>0</v>
      </c>
      <c r="S47" s="28">
        <v>0</v>
      </c>
      <c r="T47" s="28">
        <v>10.0686</v>
      </c>
      <c r="U47" s="28">
        <v>10.0686</v>
      </c>
      <c r="V47" s="28">
        <v>10.0686</v>
      </c>
      <c r="W47" s="28">
        <v>10.0395</v>
      </c>
      <c r="X47" s="28">
        <v>10.0686</v>
      </c>
      <c r="Y47" s="28">
        <v>10.0589</v>
      </c>
      <c r="Z47" s="28">
        <v>10.0589</v>
      </c>
      <c r="AA47" s="28">
        <v>10.0589</v>
      </c>
      <c r="AB47" s="28">
        <v>10.0589</v>
      </c>
      <c r="AC47" s="28">
        <v>10.0589</v>
      </c>
      <c r="AD47" s="28">
        <v>10.0589</v>
      </c>
      <c r="AE47" s="28">
        <v>10.0589</v>
      </c>
      <c r="AF47" s="28">
        <v>0</v>
      </c>
      <c r="AH47" s="47"/>
    </row>
    <row r="48" spans="1:34" x14ac:dyDescent="0.25">
      <c r="A48" s="27">
        <v>46</v>
      </c>
      <c r="B48" s="28">
        <v>0</v>
      </c>
      <c r="C48" s="28">
        <v>4.6753999999999998</v>
      </c>
      <c r="D48" s="28">
        <v>10.1074</v>
      </c>
      <c r="E48" s="28">
        <v>10.1074</v>
      </c>
      <c r="F48" s="28">
        <v>10.1074</v>
      </c>
      <c r="G48" s="28">
        <v>10.1074</v>
      </c>
      <c r="H48" s="28">
        <v>10.1074</v>
      </c>
      <c r="I48" s="28">
        <v>10.1074</v>
      </c>
      <c r="J48" s="28">
        <v>10.1074</v>
      </c>
      <c r="K48" s="28">
        <v>10.0395</v>
      </c>
      <c r="L48" s="28">
        <v>10.0395</v>
      </c>
      <c r="M48" s="28">
        <v>10.0395</v>
      </c>
      <c r="N48" s="28">
        <v>10.0395</v>
      </c>
      <c r="O48" s="28">
        <v>10.0395</v>
      </c>
      <c r="P48" s="28">
        <v>10.0395</v>
      </c>
      <c r="Q48" s="28">
        <v>10.0395</v>
      </c>
      <c r="R48" s="28">
        <v>0</v>
      </c>
      <c r="S48" s="28">
        <v>0</v>
      </c>
      <c r="T48" s="28">
        <v>10.0686</v>
      </c>
      <c r="U48" s="28">
        <v>10.0686</v>
      </c>
      <c r="V48" s="28">
        <v>10.0686</v>
      </c>
      <c r="W48" s="28">
        <v>10.0395</v>
      </c>
      <c r="X48" s="28">
        <v>10.0686</v>
      </c>
      <c r="Y48" s="28">
        <v>10.0589</v>
      </c>
      <c r="Z48" s="28">
        <v>10.0589</v>
      </c>
      <c r="AA48" s="28">
        <v>10.0589</v>
      </c>
      <c r="AB48" s="28">
        <v>10.0589</v>
      </c>
      <c r="AC48" s="28">
        <v>10.0589</v>
      </c>
      <c r="AD48" s="28">
        <v>10.0589</v>
      </c>
      <c r="AE48" s="28">
        <v>10.0589</v>
      </c>
      <c r="AF48" s="28">
        <v>0</v>
      </c>
      <c r="AH48" s="47"/>
    </row>
    <row r="49" spans="1:34" x14ac:dyDescent="0.25">
      <c r="A49" s="27">
        <v>47</v>
      </c>
      <c r="B49" s="28">
        <v>0</v>
      </c>
      <c r="C49" s="28">
        <v>4.6753999999999998</v>
      </c>
      <c r="D49" s="28">
        <v>10.1074</v>
      </c>
      <c r="E49" s="28">
        <v>10.1074</v>
      </c>
      <c r="F49" s="28">
        <v>10.1074</v>
      </c>
      <c r="G49" s="28">
        <v>10.1074</v>
      </c>
      <c r="H49" s="28">
        <v>10.1074</v>
      </c>
      <c r="I49" s="28">
        <v>10.1074</v>
      </c>
      <c r="J49" s="28">
        <v>10.1074</v>
      </c>
      <c r="K49" s="28">
        <v>10.0395</v>
      </c>
      <c r="L49" s="28">
        <v>10.0395</v>
      </c>
      <c r="M49" s="28">
        <v>10.0395</v>
      </c>
      <c r="N49" s="28">
        <v>10.0395</v>
      </c>
      <c r="O49" s="28">
        <v>10.0395</v>
      </c>
      <c r="P49" s="28">
        <v>10.0395</v>
      </c>
      <c r="Q49" s="28">
        <v>10.0395</v>
      </c>
      <c r="R49" s="28">
        <v>0</v>
      </c>
      <c r="S49" s="28">
        <v>0</v>
      </c>
      <c r="T49" s="28">
        <v>10.0686</v>
      </c>
      <c r="U49" s="28">
        <v>10.0686</v>
      </c>
      <c r="V49" s="28">
        <v>10.0686</v>
      </c>
      <c r="W49" s="28">
        <v>10.0395</v>
      </c>
      <c r="X49" s="28">
        <v>10.0686</v>
      </c>
      <c r="Y49" s="28">
        <v>10.0589</v>
      </c>
      <c r="Z49" s="28">
        <v>10.0589</v>
      </c>
      <c r="AA49" s="28">
        <v>10.0589</v>
      </c>
      <c r="AB49" s="28">
        <v>10.0589</v>
      </c>
      <c r="AC49" s="28">
        <v>10.0589</v>
      </c>
      <c r="AD49" s="28">
        <v>10.0589</v>
      </c>
      <c r="AE49" s="28">
        <v>10.0589</v>
      </c>
      <c r="AF49" s="28">
        <v>0</v>
      </c>
      <c r="AH49" s="47"/>
    </row>
    <row r="50" spans="1:34" x14ac:dyDescent="0.25">
      <c r="A50" s="27">
        <v>48</v>
      </c>
      <c r="B50" s="28">
        <v>0</v>
      </c>
      <c r="C50" s="28">
        <v>4.6753999999999998</v>
      </c>
      <c r="D50" s="28">
        <v>10.1074</v>
      </c>
      <c r="E50" s="28">
        <v>10.1074</v>
      </c>
      <c r="F50" s="28">
        <v>10.1074</v>
      </c>
      <c r="G50" s="28">
        <v>10.1074</v>
      </c>
      <c r="H50" s="28">
        <v>10.1074</v>
      </c>
      <c r="I50" s="28">
        <v>10.1074</v>
      </c>
      <c r="J50" s="28">
        <v>10.1074</v>
      </c>
      <c r="K50" s="28">
        <v>10.0395</v>
      </c>
      <c r="L50" s="28">
        <v>10.0395</v>
      </c>
      <c r="M50" s="28">
        <v>10.0395</v>
      </c>
      <c r="N50" s="28">
        <v>10.0395</v>
      </c>
      <c r="O50" s="28">
        <v>10.0395</v>
      </c>
      <c r="P50" s="28">
        <v>10.0395</v>
      </c>
      <c r="Q50" s="28">
        <v>10.0395</v>
      </c>
      <c r="R50" s="28">
        <v>0</v>
      </c>
      <c r="S50" s="28">
        <v>0</v>
      </c>
      <c r="T50" s="28">
        <v>10.0686</v>
      </c>
      <c r="U50" s="28">
        <v>10.0686</v>
      </c>
      <c r="V50" s="28">
        <v>10.0686</v>
      </c>
      <c r="W50" s="28">
        <v>10.0395</v>
      </c>
      <c r="X50" s="28">
        <v>10.0686</v>
      </c>
      <c r="Y50" s="28">
        <v>10.0589</v>
      </c>
      <c r="Z50" s="28">
        <v>10.0589</v>
      </c>
      <c r="AA50" s="28">
        <v>10.0589</v>
      </c>
      <c r="AB50" s="28">
        <v>10.0589</v>
      </c>
      <c r="AC50" s="28">
        <v>10.0589</v>
      </c>
      <c r="AD50" s="28">
        <v>10.0589</v>
      </c>
      <c r="AE50" s="28">
        <v>10.0589</v>
      </c>
      <c r="AF50" s="28">
        <v>0</v>
      </c>
      <c r="AH50" s="47"/>
    </row>
    <row r="51" spans="1:34" x14ac:dyDescent="0.25">
      <c r="A51" s="27">
        <v>49</v>
      </c>
      <c r="B51" s="28">
        <v>0</v>
      </c>
      <c r="C51" s="28">
        <v>4.6753999999999998</v>
      </c>
      <c r="D51" s="28">
        <v>10.1074</v>
      </c>
      <c r="E51" s="28">
        <v>10.1074</v>
      </c>
      <c r="F51" s="28">
        <v>10.1074</v>
      </c>
      <c r="G51" s="28">
        <v>10.1074</v>
      </c>
      <c r="H51" s="28">
        <v>10.1074</v>
      </c>
      <c r="I51" s="28">
        <v>10.1074</v>
      </c>
      <c r="J51" s="28">
        <v>10.1074</v>
      </c>
      <c r="K51" s="28">
        <v>10.0395</v>
      </c>
      <c r="L51" s="28">
        <v>10.0395</v>
      </c>
      <c r="M51" s="28">
        <v>10.0395</v>
      </c>
      <c r="N51" s="28">
        <v>10.0395</v>
      </c>
      <c r="O51" s="28">
        <v>10.0395</v>
      </c>
      <c r="P51" s="28">
        <v>10.0395</v>
      </c>
      <c r="Q51" s="28">
        <v>10.0395</v>
      </c>
      <c r="R51" s="28">
        <v>0</v>
      </c>
      <c r="S51" s="28">
        <v>0</v>
      </c>
      <c r="T51" s="28">
        <v>10.0686</v>
      </c>
      <c r="U51" s="28">
        <v>10.0686</v>
      </c>
      <c r="V51" s="28">
        <v>10.0686</v>
      </c>
      <c r="W51" s="28">
        <v>10.0395</v>
      </c>
      <c r="X51" s="28">
        <v>10.0686</v>
      </c>
      <c r="Y51" s="28">
        <v>10.0589</v>
      </c>
      <c r="Z51" s="28">
        <v>10.0589</v>
      </c>
      <c r="AA51" s="28">
        <v>10.0589</v>
      </c>
      <c r="AB51" s="28">
        <v>10.0589</v>
      </c>
      <c r="AC51" s="28">
        <v>10.0589</v>
      </c>
      <c r="AD51" s="28">
        <v>10.0589</v>
      </c>
      <c r="AE51" s="28">
        <v>10.0589</v>
      </c>
      <c r="AF51" s="28">
        <v>0</v>
      </c>
      <c r="AH51" s="47"/>
    </row>
    <row r="52" spans="1:34" x14ac:dyDescent="0.25">
      <c r="A52" s="27">
        <v>50</v>
      </c>
      <c r="B52" s="28">
        <v>0</v>
      </c>
      <c r="C52" s="28">
        <v>4.6753999999999998</v>
      </c>
      <c r="D52" s="28">
        <v>10.1074</v>
      </c>
      <c r="E52" s="28">
        <v>10.1074</v>
      </c>
      <c r="F52" s="28">
        <v>10.1074</v>
      </c>
      <c r="G52" s="28">
        <v>10.1074</v>
      </c>
      <c r="H52" s="28">
        <v>10.1074</v>
      </c>
      <c r="I52" s="28">
        <v>10.1074</v>
      </c>
      <c r="J52" s="28">
        <v>10.1074</v>
      </c>
      <c r="K52" s="28">
        <v>10.0395</v>
      </c>
      <c r="L52" s="28">
        <v>10.0395</v>
      </c>
      <c r="M52" s="28">
        <v>10.0395</v>
      </c>
      <c r="N52" s="28">
        <v>10.0395</v>
      </c>
      <c r="O52" s="28">
        <v>10.0395</v>
      </c>
      <c r="P52" s="28">
        <v>10.0395</v>
      </c>
      <c r="Q52" s="28">
        <v>10.0395</v>
      </c>
      <c r="R52" s="28">
        <v>0</v>
      </c>
      <c r="S52" s="28">
        <v>0</v>
      </c>
      <c r="T52" s="28">
        <v>10.0686</v>
      </c>
      <c r="U52" s="28">
        <v>10.0686</v>
      </c>
      <c r="V52" s="28">
        <v>10.0686</v>
      </c>
      <c r="W52" s="28">
        <v>10.0395</v>
      </c>
      <c r="X52" s="28">
        <v>10.0686</v>
      </c>
      <c r="Y52" s="28">
        <v>10.0589</v>
      </c>
      <c r="Z52" s="28">
        <v>10.0589</v>
      </c>
      <c r="AA52" s="28">
        <v>10.0589</v>
      </c>
      <c r="AB52" s="28">
        <v>10.0589</v>
      </c>
      <c r="AC52" s="28">
        <v>10.0589</v>
      </c>
      <c r="AD52" s="28">
        <v>10.0589</v>
      </c>
      <c r="AE52" s="28">
        <v>10.0589</v>
      </c>
      <c r="AF52" s="28">
        <v>0</v>
      </c>
      <c r="AH52" s="47"/>
    </row>
    <row r="53" spans="1:34" x14ac:dyDescent="0.25">
      <c r="A53" s="27">
        <v>51</v>
      </c>
      <c r="B53" s="28">
        <v>0</v>
      </c>
      <c r="C53" s="28">
        <v>4.6753999999999998</v>
      </c>
      <c r="D53" s="28">
        <v>10.1074</v>
      </c>
      <c r="E53" s="28">
        <v>10.1074</v>
      </c>
      <c r="F53" s="28">
        <v>10.1074</v>
      </c>
      <c r="G53" s="28">
        <v>10.1074</v>
      </c>
      <c r="H53" s="28">
        <v>10.1074</v>
      </c>
      <c r="I53" s="28">
        <v>10.1074</v>
      </c>
      <c r="J53" s="28">
        <v>10.1074</v>
      </c>
      <c r="K53" s="28">
        <v>10.0395</v>
      </c>
      <c r="L53" s="28">
        <v>10.0395</v>
      </c>
      <c r="M53" s="28">
        <v>10.0395</v>
      </c>
      <c r="N53" s="28">
        <v>10.0395</v>
      </c>
      <c r="O53" s="28">
        <v>10.0395</v>
      </c>
      <c r="P53" s="28">
        <v>10.0395</v>
      </c>
      <c r="Q53" s="28">
        <v>10.0395</v>
      </c>
      <c r="R53" s="28">
        <v>0</v>
      </c>
      <c r="S53" s="28">
        <v>0</v>
      </c>
      <c r="T53" s="28">
        <v>10.0686</v>
      </c>
      <c r="U53" s="28">
        <v>10.0686</v>
      </c>
      <c r="V53" s="28">
        <v>10.0686</v>
      </c>
      <c r="W53" s="28">
        <v>10.0395</v>
      </c>
      <c r="X53" s="28">
        <v>10.0686</v>
      </c>
      <c r="Y53" s="28">
        <v>10.0589</v>
      </c>
      <c r="Z53" s="28">
        <v>10.0589</v>
      </c>
      <c r="AA53" s="28">
        <v>10.0589</v>
      </c>
      <c r="AB53" s="28">
        <v>10.0589</v>
      </c>
      <c r="AC53" s="28">
        <v>10.0589</v>
      </c>
      <c r="AD53" s="28">
        <v>10.0589</v>
      </c>
      <c r="AE53" s="28">
        <v>10.0589</v>
      </c>
      <c r="AF53" s="28">
        <v>0</v>
      </c>
      <c r="AH53" s="47"/>
    </row>
    <row r="54" spans="1:34" x14ac:dyDescent="0.25">
      <c r="A54" s="27">
        <v>52</v>
      </c>
      <c r="B54" s="28">
        <v>0</v>
      </c>
      <c r="C54" s="28">
        <v>4.6753999999999998</v>
      </c>
      <c r="D54" s="28">
        <v>10.1074</v>
      </c>
      <c r="E54" s="28">
        <v>10.1074</v>
      </c>
      <c r="F54" s="28">
        <v>10.1074</v>
      </c>
      <c r="G54" s="28">
        <v>10.1074</v>
      </c>
      <c r="H54" s="28">
        <v>10.1074</v>
      </c>
      <c r="I54" s="28">
        <v>10.1074</v>
      </c>
      <c r="J54" s="28">
        <v>10.1074</v>
      </c>
      <c r="K54" s="28">
        <v>10.0395</v>
      </c>
      <c r="L54" s="28">
        <v>10.0395</v>
      </c>
      <c r="M54" s="28">
        <v>10.0395</v>
      </c>
      <c r="N54" s="28">
        <v>10.0395</v>
      </c>
      <c r="O54" s="28">
        <v>10.0395</v>
      </c>
      <c r="P54" s="28">
        <v>10.0395</v>
      </c>
      <c r="Q54" s="28">
        <v>10.0395</v>
      </c>
      <c r="R54" s="28">
        <v>0</v>
      </c>
      <c r="S54" s="28">
        <v>0</v>
      </c>
      <c r="T54" s="28">
        <v>10.0686</v>
      </c>
      <c r="U54" s="28">
        <v>10.0686</v>
      </c>
      <c r="V54" s="28">
        <v>10.0686</v>
      </c>
      <c r="W54" s="28">
        <v>10.0395</v>
      </c>
      <c r="X54" s="28">
        <v>10.0686</v>
      </c>
      <c r="Y54" s="28">
        <v>10.0589</v>
      </c>
      <c r="Z54" s="28">
        <v>10.0589</v>
      </c>
      <c r="AA54" s="28">
        <v>10.0589</v>
      </c>
      <c r="AB54" s="28">
        <v>10.0589</v>
      </c>
      <c r="AC54" s="28">
        <v>10.0589</v>
      </c>
      <c r="AD54" s="28">
        <v>10.0589</v>
      </c>
      <c r="AE54" s="28">
        <v>10.0589</v>
      </c>
      <c r="AF54" s="28">
        <v>0</v>
      </c>
      <c r="AH54" s="47"/>
    </row>
    <row r="55" spans="1:34" x14ac:dyDescent="0.25">
      <c r="A55" s="27">
        <v>53</v>
      </c>
      <c r="B55" s="28">
        <v>0</v>
      </c>
      <c r="C55" s="28">
        <v>4.6753999999999998</v>
      </c>
      <c r="D55" s="28">
        <v>10.1074</v>
      </c>
      <c r="E55" s="28">
        <v>10.1074</v>
      </c>
      <c r="F55" s="28">
        <v>10.1074</v>
      </c>
      <c r="G55" s="28">
        <v>10.1074</v>
      </c>
      <c r="H55" s="28">
        <v>10.1074</v>
      </c>
      <c r="I55" s="28">
        <v>10.1074</v>
      </c>
      <c r="J55" s="28">
        <v>10.1074</v>
      </c>
      <c r="K55" s="28">
        <v>10.0395</v>
      </c>
      <c r="L55" s="28">
        <v>10.0395</v>
      </c>
      <c r="M55" s="28">
        <v>10.0395</v>
      </c>
      <c r="N55" s="28">
        <v>10.0395</v>
      </c>
      <c r="O55" s="28">
        <v>10.0395</v>
      </c>
      <c r="P55" s="28">
        <v>10.0395</v>
      </c>
      <c r="Q55" s="28">
        <v>10.0395</v>
      </c>
      <c r="R55" s="28">
        <v>0</v>
      </c>
      <c r="S55" s="28">
        <v>0</v>
      </c>
      <c r="T55" s="28">
        <v>10.0686</v>
      </c>
      <c r="U55" s="28">
        <v>10.0686</v>
      </c>
      <c r="V55" s="28">
        <v>10.0686</v>
      </c>
      <c r="W55" s="28">
        <v>10.0395</v>
      </c>
      <c r="X55" s="28">
        <v>10.0686</v>
      </c>
      <c r="Y55" s="28">
        <v>10.0589</v>
      </c>
      <c r="Z55" s="28">
        <v>10.0589</v>
      </c>
      <c r="AA55" s="28">
        <v>10.0589</v>
      </c>
      <c r="AB55" s="28">
        <v>10.0589</v>
      </c>
      <c r="AC55" s="28">
        <v>10.0589</v>
      </c>
      <c r="AD55" s="28">
        <v>10.0589</v>
      </c>
      <c r="AE55" s="28">
        <v>10.0589</v>
      </c>
      <c r="AF55" s="28">
        <v>0</v>
      </c>
      <c r="AH55" s="47"/>
    </row>
    <row r="56" spans="1:34" x14ac:dyDescent="0.25">
      <c r="A56" s="27">
        <v>54</v>
      </c>
      <c r="B56" s="28">
        <v>0</v>
      </c>
      <c r="C56" s="28">
        <v>4.6753999999999998</v>
      </c>
      <c r="D56" s="28">
        <v>10.1074</v>
      </c>
      <c r="E56" s="28">
        <v>10.1074</v>
      </c>
      <c r="F56" s="28">
        <v>10.1074</v>
      </c>
      <c r="G56" s="28">
        <v>10.1074</v>
      </c>
      <c r="H56" s="28">
        <v>10.1074</v>
      </c>
      <c r="I56" s="28">
        <v>10.1074</v>
      </c>
      <c r="J56" s="28">
        <v>10.1074</v>
      </c>
      <c r="K56" s="28">
        <v>10.0395</v>
      </c>
      <c r="L56" s="28">
        <v>10.0395</v>
      </c>
      <c r="M56" s="28">
        <v>10.0395</v>
      </c>
      <c r="N56" s="28">
        <v>10.0395</v>
      </c>
      <c r="O56" s="28">
        <v>10.0395</v>
      </c>
      <c r="P56" s="28">
        <v>10.0395</v>
      </c>
      <c r="Q56" s="28">
        <v>10.0395</v>
      </c>
      <c r="R56" s="28">
        <v>0</v>
      </c>
      <c r="S56" s="28">
        <v>0</v>
      </c>
      <c r="T56" s="28">
        <v>10.0686</v>
      </c>
      <c r="U56" s="28">
        <v>10.0686</v>
      </c>
      <c r="V56" s="28">
        <v>10.0686</v>
      </c>
      <c r="W56" s="28">
        <v>10.0395</v>
      </c>
      <c r="X56" s="28">
        <v>10.0686</v>
      </c>
      <c r="Y56" s="28">
        <v>10.0589</v>
      </c>
      <c r="Z56" s="28">
        <v>10.0589</v>
      </c>
      <c r="AA56" s="28">
        <v>10.0589</v>
      </c>
      <c r="AB56" s="28">
        <v>10.0589</v>
      </c>
      <c r="AC56" s="28">
        <v>10.0589</v>
      </c>
      <c r="AD56" s="28">
        <v>10.0589</v>
      </c>
      <c r="AE56" s="28">
        <v>10.0589</v>
      </c>
      <c r="AF56" s="28">
        <v>0</v>
      </c>
      <c r="AH56" s="47"/>
    </row>
    <row r="57" spans="1:34" x14ac:dyDescent="0.25">
      <c r="A57" s="27">
        <v>55</v>
      </c>
      <c r="B57" s="28">
        <v>0</v>
      </c>
      <c r="C57" s="28">
        <v>4.6753999999999998</v>
      </c>
      <c r="D57" s="28">
        <v>10.1074</v>
      </c>
      <c r="E57" s="28">
        <v>10.1074</v>
      </c>
      <c r="F57" s="28">
        <v>10.1074</v>
      </c>
      <c r="G57" s="28">
        <v>10.1074</v>
      </c>
      <c r="H57" s="28">
        <v>10.1074</v>
      </c>
      <c r="I57" s="28">
        <v>10.1074</v>
      </c>
      <c r="J57" s="28">
        <v>10.1074</v>
      </c>
      <c r="K57" s="28">
        <v>10.0395</v>
      </c>
      <c r="L57" s="28">
        <v>10.0395</v>
      </c>
      <c r="M57" s="28">
        <v>10.0395</v>
      </c>
      <c r="N57" s="28">
        <v>10.0395</v>
      </c>
      <c r="O57" s="28">
        <v>10.0395</v>
      </c>
      <c r="P57" s="28">
        <v>10.0395</v>
      </c>
      <c r="Q57" s="28">
        <v>10.0395</v>
      </c>
      <c r="R57" s="28">
        <v>0</v>
      </c>
      <c r="S57" s="28">
        <v>0</v>
      </c>
      <c r="T57" s="28">
        <v>10.0686</v>
      </c>
      <c r="U57" s="28">
        <v>10.0686</v>
      </c>
      <c r="V57" s="28">
        <v>10.0686</v>
      </c>
      <c r="W57" s="28">
        <v>10.0395</v>
      </c>
      <c r="X57" s="28">
        <v>10.0686</v>
      </c>
      <c r="Y57" s="28">
        <v>10.0589</v>
      </c>
      <c r="Z57" s="28">
        <v>10.0589</v>
      </c>
      <c r="AA57" s="28">
        <v>10.0589</v>
      </c>
      <c r="AB57" s="28">
        <v>10.0589</v>
      </c>
      <c r="AC57" s="28">
        <v>10.0589</v>
      </c>
      <c r="AD57" s="28">
        <v>10.0589</v>
      </c>
      <c r="AE57" s="28">
        <v>10.0589</v>
      </c>
      <c r="AF57" s="28">
        <v>0</v>
      </c>
      <c r="AH57" s="47"/>
    </row>
    <row r="58" spans="1:34" x14ac:dyDescent="0.25">
      <c r="A58" s="27">
        <v>56</v>
      </c>
      <c r="B58" s="28">
        <v>0</v>
      </c>
      <c r="C58" s="28">
        <v>4.6753999999999998</v>
      </c>
      <c r="D58" s="28">
        <v>10.1074</v>
      </c>
      <c r="E58" s="28">
        <v>10.1074</v>
      </c>
      <c r="F58" s="28">
        <v>10.1074</v>
      </c>
      <c r="G58" s="28">
        <v>10.1074</v>
      </c>
      <c r="H58" s="28">
        <v>10.1074</v>
      </c>
      <c r="I58" s="28">
        <v>10.1074</v>
      </c>
      <c r="J58" s="28">
        <v>10.1074</v>
      </c>
      <c r="K58" s="28">
        <v>10.0395</v>
      </c>
      <c r="L58" s="28">
        <v>10.0395</v>
      </c>
      <c r="M58" s="28">
        <v>10.0395</v>
      </c>
      <c r="N58" s="28">
        <v>10.0395</v>
      </c>
      <c r="O58" s="28">
        <v>10.0395</v>
      </c>
      <c r="P58" s="28">
        <v>10.0395</v>
      </c>
      <c r="Q58" s="28">
        <v>10.0395</v>
      </c>
      <c r="R58" s="28">
        <v>0</v>
      </c>
      <c r="S58" s="28">
        <v>0</v>
      </c>
      <c r="T58" s="28">
        <v>10.0686</v>
      </c>
      <c r="U58" s="28">
        <v>10.0686</v>
      </c>
      <c r="V58" s="28">
        <v>10.0686</v>
      </c>
      <c r="W58" s="28">
        <v>10.0395</v>
      </c>
      <c r="X58" s="28">
        <v>10.0686</v>
      </c>
      <c r="Y58" s="28">
        <v>10.0589</v>
      </c>
      <c r="Z58" s="28">
        <v>10.0589</v>
      </c>
      <c r="AA58" s="28">
        <v>10.0589</v>
      </c>
      <c r="AB58" s="28">
        <v>10.0589</v>
      </c>
      <c r="AC58" s="28">
        <v>10.0589</v>
      </c>
      <c r="AD58" s="28">
        <v>10.0589</v>
      </c>
      <c r="AE58" s="28">
        <v>10.0589</v>
      </c>
      <c r="AF58" s="28">
        <v>0</v>
      </c>
      <c r="AH58" s="47"/>
    </row>
    <row r="59" spans="1:34" x14ac:dyDescent="0.25">
      <c r="A59" s="27">
        <v>57</v>
      </c>
      <c r="B59" s="28">
        <v>0</v>
      </c>
      <c r="C59" s="28">
        <v>4.6753999999999998</v>
      </c>
      <c r="D59" s="28">
        <v>10.1074</v>
      </c>
      <c r="E59" s="28">
        <v>10.1074</v>
      </c>
      <c r="F59" s="28">
        <v>10.1074</v>
      </c>
      <c r="G59" s="28">
        <v>10.1074</v>
      </c>
      <c r="H59" s="28">
        <v>10.1074</v>
      </c>
      <c r="I59" s="28">
        <v>10.1074</v>
      </c>
      <c r="J59" s="28">
        <v>10.1074</v>
      </c>
      <c r="K59" s="28">
        <v>10.0395</v>
      </c>
      <c r="L59" s="28">
        <v>10.0395</v>
      </c>
      <c r="M59" s="28">
        <v>10.0395</v>
      </c>
      <c r="N59" s="28">
        <v>10.0395</v>
      </c>
      <c r="O59" s="28">
        <v>10.0395</v>
      </c>
      <c r="P59" s="28">
        <v>10.0395</v>
      </c>
      <c r="Q59" s="28">
        <v>10.0395</v>
      </c>
      <c r="R59" s="28">
        <v>0</v>
      </c>
      <c r="S59" s="28">
        <v>0</v>
      </c>
      <c r="T59" s="28">
        <v>10.0686</v>
      </c>
      <c r="U59" s="28">
        <v>10.0686</v>
      </c>
      <c r="V59" s="28">
        <v>10.0686</v>
      </c>
      <c r="W59" s="28">
        <v>10.0395</v>
      </c>
      <c r="X59" s="28">
        <v>10.0686</v>
      </c>
      <c r="Y59" s="28">
        <v>10.0589</v>
      </c>
      <c r="Z59" s="28">
        <v>10.0589</v>
      </c>
      <c r="AA59" s="28">
        <v>10.0589</v>
      </c>
      <c r="AB59" s="28">
        <v>10.0589</v>
      </c>
      <c r="AC59" s="28">
        <v>10.0589</v>
      </c>
      <c r="AD59" s="28">
        <v>10.0589</v>
      </c>
      <c r="AE59" s="28">
        <v>10.0589</v>
      </c>
      <c r="AF59" s="28">
        <v>0</v>
      </c>
      <c r="AH59" s="47"/>
    </row>
    <row r="60" spans="1:34" x14ac:dyDescent="0.25">
      <c r="A60" s="27">
        <v>58</v>
      </c>
      <c r="B60" s="28">
        <v>0</v>
      </c>
      <c r="C60" s="28">
        <v>4.6753999999999998</v>
      </c>
      <c r="D60" s="28">
        <v>10.1074</v>
      </c>
      <c r="E60" s="28">
        <v>10.1074</v>
      </c>
      <c r="F60" s="28">
        <v>10.1074</v>
      </c>
      <c r="G60" s="28">
        <v>10.1074</v>
      </c>
      <c r="H60" s="28">
        <v>10.1074</v>
      </c>
      <c r="I60" s="28">
        <v>10.1074</v>
      </c>
      <c r="J60" s="28">
        <v>10.1074</v>
      </c>
      <c r="K60" s="28">
        <v>10.0395</v>
      </c>
      <c r="L60" s="28">
        <v>10.0395</v>
      </c>
      <c r="M60" s="28">
        <v>10.0395</v>
      </c>
      <c r="N60" s="28">
        <v>10.0395</v>
      </c>
      <c r="O60" s="28">
        <v>10.0395</v>
      </c>
      <c r="P60" s="28">
        <v>10.0395</v>
      </c>
      <c r="Q60" s="28">
        <v>10.0395</v>
      </c>
      <c r="R60" s="28">
        <v>0</v>
      </c>
      <c r="S60" s="28">
        <v>0</v>
      </c>
      <c r="T60" s="28">
        <v>10.0686</v>
      </c>
      <c r="U60" s="28">
        <v>10.0686</v>
      </c>
      <c r="V60" s="28">
        <v>10.0686</v>
      </c>
      <c r="W60" s="28">
        <v>10.0395</v>
      </c>
      <c r="X60" s="28">
        <v>10.0686</v>
      </c>
      <c r="Y60" s="28">
        <v>10.0589</v>
      </c>
      <c r="Z60" s="28">
        <v>10.0589</v>
      </c>
      <c r="AA60" s="28">
        <v>10.0589</v>
      </c>
      <c r="AB60" s="28">
        <v>10.0589</v>
      </c>
      <c r="AC60" s="28">
        <v>10.0589</v>
      </c>
      <c r="AD60" s="28">
        <v>10.0589</v>
      </c>
      <c r="AE60" s="28">
        <v>10.0589</v>
      </c>
      <c r="AF60" s="28">
        <v>0</v>
      </c>
      <c r="AH60" s="47"/>
    </row>
    <row r="61" spans="1:34" x14ac:dyDescent="0.25">
      <c r="A61" s="27">
        <v>59</v>
      </c>
      <c r="B61" s="28">
        <v>0</v>
      </c>
      <c r="C61" s="28">
        <v>4.6753999999999998</v>
      </c>
      <c r="D61" s="28">
        <v>10.1074</v>
      </c>
      <c r="E61" s="28">
        <v>10.1074</v>
      </c>
      <c r="F61" s="28">
        <v>10.1074</v>
      </c>
      <c r="G61" s="28">
        <v>10.1074</v>
      </c>
      <c r="H61" s="28">
        <v>10.1074</v>
      </c>
      <c r="I61" s="28">
        <v>10.1074</v>
      </c>
      <c r="J61" s="28">
        <v>10.1074</v>
      </c>
      <c r="K61" s="28">
        <v>10.0395</v>
      </c>
      <c r="L61" s="28">
        <v>10.0395</v>
      </c>
      <c r="M61" s="28">
        <v>10.0395</v>
      </c>
      <c r="N61" s="28">
        <v>10.0395</v>
      </c>
      <c r="O61" s="28">
        <v>10.0395</v>
      </c>
      <c r="P61" s="28">
        <v>10.0395</v>
      </c>
      <c r="Q61" s="28">
        <v>10.0395</v>
      </c>
      <c r="R61" s="28">
        <v>0</v>
      </c>
      <c r="S61" s="28">
        <v>0</v>
      </c>
      <c r="T61" s="28">
        <v>10.0686</v>
      </c>
      <c r="U61" s="28">
        <v>10.0686</v>
      </c>
      <c r="V61" s="28">
        <v>10.0686</v>
      </c>
      <c r="W61" s="28">
        <v>10.0395</v>
      </c>
      <c r="X61" s="28">
        <v>10.0686</v>
      </c>
      <c r="Y61" s="28">
        <v>10.0589</v>
      </c>
      <c r="Z61" s="28">
        <v>10.0589</v>
      </c>
      <c r="AA61" s="28">
        <v>10.0589</v>
      </c>
      <c r="AB61" s="28">
        <v>10.0589</v>
      </c>
      <c r="AC61" s="28">
        <v>10.0589</v>
      </c>
      <c r="AD61" s="28">
        <v>10.0589</v>
      </c>
      <c r="AE61" s="28">
        <v>10.0589</v>
      </c>
      <c r="AF61" s="28">
        <v>0</v>
      </c>
      <c r="AH61" s="47"/>
    </row>
    <row r="62" spans="1:34" x14ac:dyDescent="0.25">
      <c r="A62" s="27">
        <v>60</v>
      </c>
      <c r="B62" s="28">
        <v>0</v>
      </c>
      <c r="C62" s="28">
        <v>4.6753999999999998</v>
      </c>
      <c r="D62" s="28">
        <v>10.1074</v>
      </c>
      <c r="E62" s="28">
        <v>10.1074</v>
      </c>
      <c r="F62" s="28">
        <v>10.1074</v>
      </c>
      <c r="G62" s="28">
        <v>10.1074</v>
      </c>
      <c r="H62" s="28">
        <v>10.1074</v>
      </c>
      <c r="I62" s="28">
        <v>10.1074</v>
      </c>
      <c r="J62" s="28">
        <v>10.1074</v>
      </c>
      <c r="K62" s="28">
        <v>10.0395</v>
      </c>
      <c r="L62" s="28">
        <v>10.0395</v>
      </c>
      <c r="M62" s="28">
        <v>10.0395</v>
      </c>
      <c r="N62" s="28">
        <v>10.0395</v>
      </c>
      <c r="O62" s="28">
        <v>10.0395</v>
      </c>
      <c r="P62" s="28">
        <v>10.0395</v>
      </c>
      <c r="Q62" s="28">
        <v>10.0395</v>
      </c>
      <c r="R62" s="28">
        <v>0</v>
      </c>
      <c r="S62" s="28">
        <v>0</v>
      </c>
      <c r="T62" s="28">
        <v>10.0686</v>
      </c>
      <c r="U62" s="28">
        <v>10.0686</v>
      </c>
      <c r="V62" s="28">
        <v>10.0686</v>
      </c>
      <c r="W62" s="28">
        <v>10.0395</v>
      </c>
      <c r="X62" s="28">
        <v>10.0686</v>
      </c>
      <c r="Y62" s="28">
        <v>10.0589</v>
      </c>
      <c r="Z62" s="28">
        <v>10.0589</v>
      </c>
      <c r="AA62" s="28">
        <v>10.0589</v>
      </c>
      <c r="AB62" s="28">
        <v>10.0589</v>
      </c>
      <c r="AC62" s="28">
        <v>10.0589</v>
      </c>
      <c r="AD62" s="28">
        <v>10.0589</v>
      </c>
      <c r="AE62" s="28">
        <v>10.0589</v>
      </c>
      <c r="AF62" s="28">
        <v>0</v>
      </c>
      <c r="AH62" s="47"/>
    </row>
    <row r="63" spans="1:34" x14ac:dyDescent="0.25">
      <c r="A63" s="27">
        <v>61</v>
      </c>
      <c r="B63" s="28">
        <v>0</v>
      </c>
      <c r="C63" s="28">
        <v>4.6753999999999998</v>
      </c>
      <c r="D63" s="28">
        <v>10.1074</v>
      </c>
      <c r="E63" s="28">
        <v>10.1074</v>
      </c>
      <c r="F63" s="28">
        <v>10.1074</v>
      </c>
      <c r="G63" s="28">
        <v>10.1074</v>
      </c>
      <c r="H63" s="28">
        <v>10.1074</v>
      </c>
      <c r="I63" s="28">
        <v>10.1074</v>
      </c>
      <c r="J63" s="28">
        <v>10.1074</v>
      </c>
      <c r="K63" s="28">
        <v>10.0395</v>
      </c>
      <c r="L63" s="28">
        <v>10.0395</v>
      </c>
      <c r="M63" s="28">
        <v>10.0395</v>
      </c>
      <c r="N63" s="28">
        <v>10.0395</v>
      </c>
      <c r="O63" s="28">
        <v>10.0395</v>
      </c>
      <c r="P63" s="28">
        <v>10.0395</v>
      </c>
      <c r="Q63" s="28">
        <v>10.0395</v>
      </c>
      <c r="R63" s="28">
        <v>0</v>
      </c>
      <c r="S63" s="28">
        <v>0</v>
      </c>
      <c r="T63" s="28">
        <v>10.0686</v>
      </c>
      <c r="U63" s="28">
        <v>10.0686</v>
      </c>
      <c r="V63" s="28">
        <v>10.0686</v>
      </c>
      <c r="W63" s="28">
        <v>10.0395</v>
      </c>
      <c r="X63" s="28">
        <v>10.0686</v>
      </c>
      <c r="Y63" s="28">
        <v>10.0589</v>
      </c>
      <c r="Z63" s="28">
        <v>10.0589</v>
      </c>
      <c r="AA63" s="28">
        <v>10.0589</v>
      </c>
      <c r="AB63" s="28">
        <v>10.0589</v>
      </c>
      <c r="AC63" s="28">
        <v>10.0589</v>
      </c>
      <c r="AD63" s="28">
        <v>10.0589</v>
      </c>
      <c r="AE63" s="28">
        <v>10.0589</v>
      </c>
      <c r="AF63" s="28">
        <v>0</v>
      </c>
      <c r="AH63" s="47"/>
    </row>
    <row r="64" spans="1:34" x14ac:dyDescent="0.25">
      <c r="A64" s="27">
        <v>62</v>
      </c>
      <c r="B64" s="28">
        <v>0</v>
      </c>
      <c r="C64" s="28">
        <v>4.6753999999999998</v>
      </c>
      <c r="D64" s="28">
        <v>10.1074</v>
      </c>
      <c r="E64" s="28">
        <v>10.1074</v>
      </c>
      <c r="F64" s="28">
        <v>10.1074</v>
      </c>
      <c r="G64" s="28">
        <v>10.1074</v>
      </c>
      <c r="H64" s="28">
        <v>10.1074</v>
      </c>
      <c r="I64" s="28">
        <v>10.1074</v>
      </c>
      <c r="J64" s="28">
        <v>10.1074</v>
      </c>
      <c r="K64" s="28">
        <v>10.0395</v>
      </c>
      <c r="L64" s="28">
        <v>10.0395</v>
      </c>
      <c r="M64" s="28">
        <v>10.0395</v>
      </c>
      <c r="N64" s="28">
        <v>10.0395</v>
      </c>
      <c r="O64" s="28">
        <v>10.0395</v>
      </c>
      <c r="P64" s="28">
        <v>10.0395</v>
      </c>
      <c r="Q64" s="28">
        <v>10.0395</v>
      </c>
      <c r="R64" s="28">
        <v>0</v>
      </c>
      <c r="S64" s="28">
        <v>0</v>
      </c>
      <c r="T64" s="28">
        <v>10.0686</v>
      </c>
      <c r="U64" s="28">
        <v>10.0686</v>
      </c>
      <c r="V64" s="28">
        <v>10.0686</v>
      </c>
      <c r="W64" s="28">
        <v>10.0395</v>
      </c>
      <c r="X64" s="28">
        <v>10.0686</v>
      </c>
      <c r="Y64" s="28">
        <v>10.0589</v>
      </c>
      <c r="Z64" s="28">
        <v>10.0589</v>
      </c>
      <c r="AA64" s="28">
        <v>10.0589</v>
      </c>
      <c r="AB64" s="28">
        <v>10.0589</v>
      </c>
      <c r="AC64" s="28">
        <v>10.0589</v>
      </c>
      <c r="AD64" s="28">
        <v>10.0589</v>
      </c>
      <c r="AE64" s="28">
        <v>10.0589</v>
      </c>
      <c r="AF64" s="28">
        <v>0</v>
      </c>
      <c r="AH64" s="47"/>
    </row>
    <row r="65" spans="1:34" x14ac:dyDescent="0.25">
      <c r="A65" s="27">
        <v>63</v>
      </c>
      <c r="B65" s="28">
        <v>0</v>
      </c>
      <c r="C65" s="28">
        <v>4.6753999999999998</v>
      </c>
      <c r="D65" s="28">
        <v>10.1074</v>
      </c>
      <c r="E65" s="28">
        <v>10.1074</v>
      </c>
      <c r="F65" s="28">
        <v>10.1074</v>
      </c>
      <c r="G65" s="28">
        <v>10.1074</v>
      </c>
      <c r="H65" s="28">
        <v>10.1074</v>
      </c>
      <c r="I65" s="28">
        <v>10.1074</v>
      </c>
      <c r="J65" s="28">
        <v>10.1074</v>
      </c>
      <c r="K65" s="28">
        <v>10.0395</v>
      </c>
      <c r="L65" s="28">
        <v>10.0395</v>
      </c>
      <c r="M65" s="28">
        <v>10.0395</v>
      </c>
      <c r="N65" s="28">
        <v>10.0395</v>
      </c>
      <c r="O65" s="28">
        <v>10.0395</v>
      </c>
      <c r="P65" s="28">
        <v>10.0395</v>
      </c>
      <c r="Q65" s="28">
        <v>10.0395</v>
      </c>
      <c r="R65" s="28">
        <v>0</v>
      </c>
      <c r="S65" s="28">
        <v>0</v>
      </c>
      <c r="T65" s="28">
        <v>10.0686</v>
      </c>
      <c r="U65" s="28">
        <v>10.0686</v>
      </c>
      <c r="V65" s="28">
        <v>10.0686</v>
      </c>
      <c r="W65" s="28">
        <v>10.0395</v>
      </c>
      <c r="X65" s="28">
        <v>10.0686</v>
      </c>
      <c r="Y65" s="28">
        <v>10.0589</v>
      </c>
      <c r="Z65" s="28">
        <v>10.0589</v>
      </c>
      <c r="AA65" s="28">
        <v>10.0589</v>
      </c>
      <c r="AB65" s="28">
        <v>10.0589</v>
      </c>
      <c r="AC65" s="28">
        <v>10.0589</v>
      </c>
      <c r="AD65" s="28">
        <v>10.0589</v>
      </c>
      <c r="AE65" s="28">
        <v>10.0589</v>
      </c>
      <c r="AF65" s="28">
        <v>0</v>
      </c>
      <c r="AH65" s="47"/>
    </row>
    <row r="66" spans="1:34" x14ac:dyDescent="0.25">
      <c r="A66" s="27">
        <v>64</v>
      </c>
      <c r="B66" s="28">
        <v>0</v>
      </c>
      <c r="C66" s="28">
        <v>4.6753999999999998</v>
      </c>
      <c r="D66" s="28">
        <v>10.1074</v>
      </c>
      <c r="E66" s="28">
        <v>10.1074</v>
      </c>
      <c r="F66" s="28">
        <v>10.1074</v>
      </c>
      <c r="G66" s="28">
        <v>10.1074</v>
      </c>
      <c r="H66" s="28">
        <v>10.1074</v>
      </c>
      <c r="I66" s="28">
        <v>10.1074</v>
      </c>
      <c r="J66" s="28">
        <v>10.1074</v>
      </c>
      <c r="K66" s="28">
        <v>10.0395</v>
      </c>
      <c r="L66" s="28">
        <v>10.0395</v>
      </c>
      <c r="M66" s="28">
        <v>10.0395</v>
      </c>
      <c r="N66" s="28">
        <v>10.0395</v>
      </c>
      <c r="O66" s="28">
        <v>10.0395</v>
      </c>
      <c r="P66" s="28">
        <v>10.0395</v>
      </c>
      <c r="Q66" s="28">
        <v>10.0395</v>
      </c>
      <c r="R66" s="28">
        <v>0</v>
      </c>
      <c r="S66" s="28">
        <v>0</v>
      </c>
      <c r="T66" s="28">
        <v>10.0686</v>
      </c>
      <c r="U66" s="28">
        <v>10.0686</v>
      </c>
      <c r="V66" s="28">
        <v>10.0686</v>
      </c>
      <c r="W66" s="28">
        <v>10.0395</v>
      </c>
      <c r="X66" s="28">
        <v>10.0686</v>
      </c>
      <c r="Y66" s="28">
        <v>10.0589</v>
      </c>
      <c r="Z66" s="28">
        <v>10.0589</v>
      </c>
      <c r="AA66" s="28">
        <v>10.0589</v>
      </c>
      <c r="AB66" s="28">
        <v>10.0589</v>
      </c>
      <c r="AC66" s="28">
        <v>10.0589</v>
      </c>
      <c r="AD66" s="28">
        <v>10.0589</v>
      </c>
      <c r="AE66" s="28">
        <v>10.0589</v>
      </c>
      <c r="AF66" s="28">
        <v>0</v>
      </c>
      <c r="AH66" s="47"/>
    </row>
    <row r="67" spans="1:34" x14ac:dyDescent="0.25">
      <c r="A67" s="27">
        <v>65</v>
      </c>
      <c r="B67" s="28">
        <v>0</v>
      </c>
      <c r="C67" s="28">
        <v>0</v>
      </c>
      <c r="D67" s="28">
        <v>0</v>
      </c>
      <c r="E67" s="28">
        <v>0</v>
      </c>
      <c r="F67" s="28">
        <v>0</v>
      </c>
      <c r="G67" s="28">
        <v>4.6753999999999998</v>
      </c>
      <c r="H67" s="28">
        <v>4.6753999999999998</v>
      </c>
      <c r="I67" s="28">
        <v>4.6753999999999998</v>
      </c>
      <c r="J67" s="28">
        <v>0</v>
      </c>
      <c r="K67" s="28">
        <v>0</v>
      </c>
      <c r="L67" s="28">
        <v>0</v>
      </c>
      <c r="M67" s="28">
        <v>0</v>
      </c>
      <c r="N67" s="28">
        <v>0</v>
      </c>
      <c r="O67" s="28">
        <v>0</v>
      </c>
      <c r="P67" s="28">
        <v>0</v>
      </c>
      <c r="Q67" s="28">
        <v>0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  <c r="AD67" s="28">
        <v>0</v>
      </c>
      <c r="AE67" s="28">
        <v>0</v>
      </c>
      <c r="AF67" s="28">
        <v>0</v>
      </c>
      <c r="AH67" s="47"/>
    </row>
    <row r="68" spans="1:34" x14ac:dyDescent="0.25">
      <c r="A68" s="27">
        <v>66</v>
      </c>
      <c r="B68" s="28">
        <v>0</v>
      </c>
      <c r="C68" s="28">
        <v>0</v>
      </c>
      <c r="D68" s="28">
        <v>0</v>
      </c>
      <c r="E68" s="28">
        <v>0</v>
      </c>
      <c r="F68" s="28">
        <v>0</v>
      </c>
      <c r="G68" s="28">
        <v>4.6753999999999998</v>
      </c>
      <c r="H68" s="28">
        <v>4.6753999999999998</v>
      </c>
      <c r="I68" s="28">
        <v>4.6753999999999998</v>
      </c>
      <c r="J68" s="28">
        <v>0</v>
      </c>
      <c r="K68" s="28">
        <v>0</v>
      </c>
      <c r="L68" s="28">
        <v>0</v>
      </c>
      <c r="M68" s="28">
        <v>0</v>
      </c>
      <c r="N68" s="28">
        <v>0</v>
      </c>
      <c r="O68" s="28">
        <v>0</v>
      </c>
      <c r="P68" s="28">
        <v>0</v>
      </c>
      <c r="Q68" s="28">
        <v>0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  <c r="AD68" s="28">
        <v>0</v>
      </c>
      <c r="AE68" s="28">
        <v>0</v>
      </c>
      <c r="AF68" s="28">
        <v>0</v>
      </c>
      <c r="AH68" s="47"/>
    </row>
    <row r="69" spans="1:34" x14ac:dyDescent="0.25">
      <c r="A69" s="27">
        <v>67</v>
      </c>
      <c r="B69" s="28">
        <v>0</v>
      </c>
      <c r="C69" s="28">
        <v>0</v>
      </c>
      <c r="D69" s="28">
        <v>0</v>
      </c>
      <c r="E69" s="28">
        <v>0</v>
      </c>
      <c r="F69" s="28">
        <v>0</v>
      </c>
      <c r="G69" s="28">
        <v>4.6753999999999998</v>
      </c>
      <c r="H69" s="28">
        <v>4.6753999999999998</v>
      </c>
      <c r="I69" s="28">
        <v>4.6753999999999998</v>
      </c>
      <c r="J69" s="28">
        <v>0</v>
      </c>
      <c r="K69" s="28">
        <v>0</v>
      </c>
      <c r="L69" s="28">
        <v>0</v>
      </c>
      <c r="M69" s="28">
        <v>0</v>
      </c>
      <c r="N69" s="28">
        <v>0</v>
      </c>
      <c r="O69" s="28">
        <v>0</v>
      </c>
      <c r="P69" s="28">
        <v>0</v>
      </c>
      <c r="Q69" s="28">
        <v>0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  <c r="AD69" s="28">
        <v>0</v>
      </c>
      <c r="AE69" s="28">
        <v>0</v>
      </c>
      <c r="AF69" s="28">
        <v>0</v>
      </c>
      <c r="AH69" s="47"/>
    </row>
    <row r="70" spans="1:34" x14ac:dyDescent="0.25">
      <c r="A70" s="27">
        <v>68</v>
      </c>
      <c r="B70" s="28">
        <v>0</v>
      </c>
      <c r="C70" s="28">
        <v>0</v>
      </c>
      <c r="D70" s="28">
        <v>0</v>
      </c>
      <c r="E70" s="28">
        <v>0</v>
      </c>
      <c r="F70" s="28">
        <v>0</v>
      </c>
      <c r="G70" s="28">
        <v>4.6753999999999998</v>
      </c>
      <c r="H70" s="28">
        <v>4.6753999999999998</v>
      </c>
      <c r="I70" s="28">
        <v>4.6753999999999998</v>
      </c>
      <c r="J70" s="28">
        <v>0</v>
      </c>
      <c r="K70" s="28">
        <v>0</v>
      </c>
      <c r="L70" s="28">
        <v>0</v>
      </c>
      <c r="M70" s="28">
        <v>0</v>
      </c>
      <c r="N70" s="28">
        <v>0</v>
      </c>
      <c r="O70" s="28">
        <v>0</v>
      </c>
      <c r="P70" s="28">
        <v>0</v>
      </c>
      <c r="Q70" s="28">
        <v>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  <c r="AD70" s="28">
        <v>0</v>
      </c>
      <c r="AE70" s="28">
        <v>0</v>
      </c>
      <c r="AF70" s="28">
        <v>0</v>
      </c>
      <c r="AH70" s="47"/>
    </row>
    <row r="71" spans="1:34" x14ac:dyDescent="0.25">
      <c r="A71" s="27">
        <v>69</v>
      </c>
      <c r="B71" s="28">
        <v>0</v>
      </c>
      <c r="C71" s="28">
        <v>0</v>
      </c>
      <c r="D71" s="28">
        <v>0</v>
      </c>
      <c r="E71" s="28">
        <v>0</v>
      </c>
      <c r="F71" s="28">
        <v>0</v>
      </c>
      <c r="G71" s="28">
        <v>0</v>
      </c>
      <c r="H71" s="28">
        <v>0</v>
      </c>
      <c r="I71" s="28">
        <v>0</v>
      </c>
      <c r="J71" s="28">
        <v>0</v>
      </c>
      <c r="K71" s="28">
        <v>0</v>
      </c>
      <c r="L71" s="28">
        <v>0</v>
      </c>
      <c r="M71" s="28">
        <v>0</v>
      </c>
      <c r="N71" s="28">
        <v>0</v>
      </c>
      <c r="O71" s="28">
        <v>0</v>
      </c>
      <c r="P71" s="28">
        <v>0</v>
      </c>
      <c r="Q71" s="28">
        <v>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  <c r="AD71" s="28">
        <v>0</v>
      </c>
      <c r="AE71" s="28">
        <v>0</v>
      </c>
      <c r="AF71" s="28">
        <v>0</v>
      </c>
      <c r="AH71" s="47"/>
    </row>
    <row r="72" spans="1:34" x14ac:dyDescent="0.25">
      <c r="A72" s="27">
        <v>70</v>
      </c>
      <c r="B72" s="28">
        <v>0</v>
      </c>
      <c r="C72" s="28">
        <v>0</v>
      </c>
      <c r="D72" s="28">
        <v>0</v>
      </c>
      <c r="E72" s="28">
        <v>0</v>
      </c>
      <c r="F72" s="28">
        <v>0</v>
      </c>
      <c r="G72" s="28">
        <v>0</v>
      </c>
      <c r="H72" s="28">
        <v>0</v>
      </c>
      <c r="I72" s="28">
        <v>0</v>
      </c>
      <c r="J72" s="28">
        <v>0</v>
      </c>
      <c r="K72" s="28">
        <v>0</v>
      </c>
      <c r="L72" s="28">
        <v>0</v>
      </c>
      <c r="M72" s="28">
        <v>0</v>
      </c>
      <c r="N72" s="28">
        <v>0</v>
      </c>
      <c r="O72" s="28">
        <v>0</v>
      </c>
      <c r="P72" s="28">
        <v>0</v>
      </c>
      <c r="Q72" s="28">
        <v>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  <c r="AD72" s="28">
        <v>0</v>
      </c>
      <c r="AE72" s="28">
        <v>0</v>
      </c>
      <c r="AF72" s="28">
        <v>0</v>
      </c>
      <c r="AH72" s="47"/>
    </row>
    <row r="73" spans="1:34" x14ac:dyDescent="0.25">
      <c r="A73" s="27">
        <v>71</v>
      </c>
      <c r="B73" s="28">
        <v>0</v>
      </c>
      <c r="C73" s="28">
        <v>0</v>
      </c>
      <c r="D73" s="28">
        <v>0</v>
      </c>
      <c r="E73" s="28">
        <v>0</v>
      </c>
      <c r="F73" s="28">
        <v>0</v>
      </c>
      <c r="G73" s="28">
        <v>0</v>
      </c>
      <c r="H73" s="28">
        <v>0</v>
      </c>
      <c r="I73" s="28">
        <v>0</v>
      </c>
      <c r="J73" s="28">
        <v>0</v>
      </c>
      <c r="K73" s="28">
        <v>0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28">
        <v>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  <c r="AD73" s="28">
        <v>0</v>
      </c>
      <c r="AE73" s="28">
        <v>0</v>
      </c>
      <c r="AF73" s="28">
        <v>0</v>
      </c>
      <c r="AH73" s="47"/>
    </row>
    <row r="74" spans="1:34" x14ac:dyDescent="0.25">
      <c r="A74" s="27">
        <v>72</v>
      </c>
      <c r="B74" s="28">
        <v>0</v>
      </c>
      <c r="C74" s="28">
        <v>0</v>
      </c>
      <c r="D74" s="28">
        <v>0</v>
      </c>
      <c r="E74" s="28">
        <v>0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  <c r="K74" s="28">
        <v>0</v>
      </c>
      <c r="L74" s="28">
        <v>0</v>
      </c>
      <c r="M74" s="28">
        <v>0</v>
      </c>
      <c r="N74" s="28">
        <v>0</v>
      </c>
      <c r="O74" s="28">
        <v>0</v>
      </c>
      <c r="P74" s="28">
        <v>0</v>
      </c>
      <c r="Q74" s="28">
        <v>0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  <c r="AD74" s="28">
        <v>0</v>
      </c>
      <c r="AE74" s="28">
        <v>0</v>
      </c>
      <c r="AF74" s="28">
        <v>0</v>
      </c>
      <c r="AH74" s="47"/>
    </row>
    <row r="75" spans="1:34" x14ac:dyDescent="0.25">
      <c r="A75" s="27">
        <v>73</v>
      </c>
      <c r="B75" s="28">
        <v>0</v>
      </c>
      <c r="C75" s="28">
        <v>0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28">
        <v>0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28">
        <v>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  <c r="AD75" s="28">
        <v>0</v>
      </c>
      <c r="AE75" s="28">
        <v>0</v>
      </c>
      <c r="AF75" s="28">
        <v>0</v>
      </c>
      <c r="AH75" s="47"/>
    </row>
    <row r="76" spans="1:34" x14ac:dyDescent="0.25">
      <c r="A76" s="27">
        <v>74</v>
      </c>
      <c r="B76" s="28">
        <v>0</v>
      </c>
      <c r="C76" s="28">
        <v>0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  <c r="Q76" s="28">
        <v>0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  <c r="AD76" s="28">
        <v>0</v>
      </c>
      <c r="AE76" s="28">
        <v>0</v>
      </c>
      <c r="AF76" s="28">
        <v>0</v>
      </c>
      <c r="AH76" s="47"/>
    </row>
    <row r="77" spans="1:34" x14ac:dyDescent="0.25">
      <c r="A77" s="27">
        <v>75</v>
      </c>
      <c r="B77" s="28">
        <v>0</v>
      </c>
      <c r="C77" s="28">
        <v>0</v>
      </c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28">
        <v>0</v>
      </c>
      <c r="J77" s="28">
        <v>0</v>
      </c>
      <c r="K77" s="28">
        <v>0</v>
      </c>
      <c r="L77" s="28">
        <v>0</v>
      </c>
      <c r="M77" s="28">
        <v>0</v>
      </c>
      <c r="N77" s="28">
        <v>0</v>
      </c>
      <c r="O77" s="28">
        <v>0</v>
      </c>
      <c r="P77" s="28">
        <v>0</v>
      </c>
      <c r="Q77" s="28">
        <v>0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  <c r="AD77" s="28">
        <v>0</v>
      </c>
      <c r="AE77" s="28">
        <v>0</v>
      </c>
      <c r="AF77" s="28">
        <v>0</v>
      </c>
      <c r="AH77" s="47"/>
    </row>
    <row r="78" spans="1:34" x14ac:dyDescent="0.25">
      <c r="A78" s="27">
        <v>76</v>
      </c>
      <c r="B78" s="28">
        <v>0</v>
      </c>
      <c r="C78" s="28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28">
        <v>0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  <c r="AD78" s="28">
        <v>0</v>
      </c>
      <c r="AE78" s="28">
        <v>0</v>
      </c>
      <c r="AF78" s="28">
        <v>0</v>
      </c>
      <c r="AH78" s="47"/>
    </row>
    <row r="79" spans="1:34" x14ac:dyDescent="0.25">
      <c r="A79" s="27">
        <v>77</v>
      </c>
      <c r="B79" s="28">
        <v>0</v>
      </c>
      <c r="C79" s="28">
        <v>0</v>
      </c>
      <c r="D79" s="28">
        <v>0</v>
      </c>
      <c r="E79" s="28">
        <v>0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28">
        <v>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  <c r="AD79" s="28">
        <v>0</v>
      </c>
      <c r="AE79" s="28">
        <v>0</v>
      </c>
      <c r="AF79" s="28">
        <v>0</v>
      </c>
      <c r="AH79" s="47"/>
    </row>
    <row r="80" spans="1:34" x14ac:dyDescent="0.25">
      <c r="A80" s="27">
        <v>78</v>
      </c>
      <c r="B80" s="28">
        <v>0</v>
      </c>
      <c r="C80" s="28">
        <v>0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28">
        <v>0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  <c r="AD80" s="28">
        <v>0</v>
      </c>
      <c r="AE80" s="28">
        <v>0</v>
      </c>
      <c r="AF80" s="28">
        <v>0</v>
      </c>
      <c r="AH80" s="47"/>
    </row>
    <row r="81" spans="1:34" x14ac:dyDescent="0.25">
      <c r="A81" s="27">
        <v>79</v>
      </c>
      <c r="B81" s="28">
        <v>0</v>
      </c>
      <c r="C81" s="28">
        <v>0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  <c r="AD81" s="28">
        <v>0</v>
      </c>
      <c r="AE81" s="28">
        <v>0</v>
      </c>
      <c r="AF81" s="28">
        <v>0</v>
      </c>
      <c r="AH81" s="47"/>
    </row>
    <row r="82" spans="1:34" x14ac:dyDescent="0.25">
      <c r="A82" s="27">
        <v>80</v>
      </c>
      <c r="B82" s="28">
        <v>0</v>
      </c>
      <c r="C82" s="28">
        <v>0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28">
        <v>0</v>
      </c>
      <c r="M82" s="28">
        <v>0</v>
      </c>
      <c r="N82" s="28">
        <v>0</v>
      </c>
      <c r="O82" s="28">
        <v>0</v>
      </c>
      <c r="P82" s="28">
        <v>0</v>
      </c>
      <c r="Q82" s="28">
        <v>0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  <c r="AD82" s="28">
        <v>0</v>
      </c>
      <c r="AE82" s="28">
        <v>0</v>
      </c>
      <c r="AF82" s="28">
        <v>0</v>
      </c>
      <c r="AH82" s="47"/>
    </row>
    <row r="83" spans="1:34" x14ac:dyDescent="0.25">
      <c r="A83" s="27">
        <v>81</v>
      </c>
      <c r="B83" s="28">
        <v>0</v>
      </c>
      <c r="C83" s="28">
        <v>0</v>
      </c>
      <c r="D83" s="28">
        <v>0</v>
      </c>
      <c r="E83" s="28">
        <v>0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0</v>
      </c>
      <c r="L83" s="28">
        <v>0</v>
      </c>
      <c r="M83" s="28">
        <v>0</v>
      </c>
      <c r="N83" s="28">
        <v>0</v>
      </c>
      <c r="O83" s="28">
        <v>0</v>
      </c>
      <c r="P83" s="28">
        <v>0</v>
      </c>
      <c r="Q83" s="28">
        <v>0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  <c r="AD83" s="28">
        <v>0</v>
      </c>
      <c r="AE83" s="28">
        <v>0</v>
      </c>
      <c r="AF83" s="28">
        <v>0</v>
      </c>
      <c r="AH83" s="47"/>
    </row>
    <row r="84" spans="1:34" x14ac:dyDescent="0.25">
      <c r="A84" s="27">
        <v>82</v>
      </c>
      <c r="B84" s="28">
        <v>0</v>
      </c>
      <c r="C84" s="28">
        <v>0</v>
      </c>
      <c r="D84" s="28">
        <v>0</v>
      </c>
      <c r="E84" s="28">
        <v>0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28">
        <v>0</v>
      </c>
      <c r="M84" s="28">
        <v>0</v>
      </c>
      <c r="N84" s="28">
        <v>0</v>
      </c>
      <c r="O84" s="28">
        <v>0</v>
      </c>
      <c r="P84" s="28">
        <v>0</v>
      </c>
      <c r="Q84" s="28">
        <v>0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  <c r="AD84" s="28">
        <v>0</v>
      </c>
      <c r="AE84" s="28">
        <v>0</v>
      </c>
      <c r="AF84" s="28">
        <v>0</v>
      </c>
      <c r="AH84" s="47"/>
    </row>
    <row r="85" spans="1:34" x14ac:dyDescent="0.25">
      <c r="A85" s="27">
        <v>83</v>
      </c>
      <c r="B85" s="28">
        <v>0</v>
      </c>
      <c r="C85" s="28">
        <v>0</v>
      </c>
      <c r="D85" s="28">
        <v>0</v>
      </c>
      <c r="E85" s="28">
        <v>0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0</v>
      </c>
      <c r="L85" s="28">
        <v>0</v>
      </c>
      <c r="M85" s="28">
        <v>0</v>
      </c>
      <c r="N85" s="28">
        <v>0</v>
      </c>
      <c r="O85" s="28">
        <v>0</v>
      </c>
      <c r="P85" s="28">
        <v>0</v>
      </c>
      <c r="Q85" s="28">
        <v>0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  <c r="AD85" s="28">
        <v>0</v>
      </c>
      <c r="AE85" s="28">
        <v>0</v>
      </c>
      <c r="AF85" s="28">
        <v>0</v>
      </c>
      <c r="AH85" s="47"/>
    </row>
    <row r="86" spans="1:34" x14ac:dyDescent="0.25">
      <c r="A86" s="27">
        <v>84</v>
      </c>
      <c r="B86" s="28">
        <v>0</v>
      </c>
      <c r="C86" s="28">
        <v>0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0</v>
      </c>
      <c r="L86" s="28">
        <v>0</v>
      </c>
      <c r="M86" s="28">
        <v>0</v>
      </c>
      <c r="N86" s="28">
        <v>0</v>
      </c>
      <c r="O86" s="28">
        <v>0</v>
      </c>
      <c r="P86" s="28">
        <v>0</v>
      </c>
      <c r="Q86" s="28">
        <v>0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  <c r="AD86" s="28">
        <v>0</v>
      </c>
      <c r="AE86" s="28">
        <v>0</v>
      </c>
      <c r="AF86" s="28">
        <v>0</v>
      </c>
      <c r="AH86" s="47"/>
    </row>
    <row r="87" spans="1:34" x14ac:dyDescent="0.25">
      <c r="A87" s="27">
        <v>85</v>
      </c>
      <c r="B87" s="28">
        <v>0</v>
      </c>
      <c r="C87" s="28">
        <v>0</v>
      </c>
      <c r="D87" s="28">
        <v>0</v>
      </c>
      <c r="E87" s="28">
        <v>0</v>
      </c>
      <c r="F87" s="28">
        <v>0</v>
      </c>
      <c r="G87" s="28">
        <v>0</v>
      </c>
      <c r="H87" s="28">
        <v>0</v>
      </c>
      <c r="I87" s="28">
        <v>0</v>
      </c>
      <c r="J87" s="28">
        <v>0</v>
      </c>
      <c r="K87" s="28">
        <v>0</v>
      </c>
      <c r="L87" s="28">
        <v>0</v>
      </c>
      <c r="M87" s="28">
        <v>0</v>
      </c>
      <c r="N87" s="28">
        <v>0</v>
      </c>
      <c r="O87" s="28">
        <v>0</v>
      </c>
      <c r="P87" s="28">
        <v>0</v>
      </c>
      <c r="Q87" s="28">
        <v>0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8">
        <v>0</v>
      </c>
      <c r="AD87" s="28">
        <v>0</v>
      </c>
      <c r="AE87" s="28">
        <v>0</v>
      </c>
      <c r="AF87" s="28">
        <v>0</v>
      </c>
      <c r="AH87" s="47"/>
    </row>
    <row r="88" spans="1:34" x14ac:dyDescent="0.25">
      <c r="A88" s="27">
        <v>86</v>
      </c>
      <c r="B88" s="28">
        <v>0</v>
      </c>
      <c r="C88" s="28">
        <v>0</v>
      </c>
      <c r="D88" s="28">
        <v>0</v>
      </c>
      <c r="E88" s="28">
        <v>0</v>
      </c>
      <c r="F88" s="28">
        <v>0</v>
      </c>
      <c r="G88" s="28">
        <v>0</v>
      </c>
      <c r="H88" s="28">
        <v>0</v>
      </c>
      <c r="I88" s="28">
        <v>0</v>
      </c>
      <c r="J88" s="28">
        <v>0</v>
      </c>
      <c r="K88" s="28">
        <v>0</v>
      </c>
      <c r="L88" s="28">
        <v>0</v>
      </c>
      <c r="M88" s="28">
        <v>0</v>
      </c>
      <c r="N88" s="28">
        <v>0</v>
      </c>
      <c r="O88" s="28">
        <v>0</v>
      </c>
      <c r="P88" s="28">
        <v>0</v>
      </c>
      <c r="Q88" s="28">
        <v>0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8">
        <v>0</v>
      </c>
      <c r="AD88" s="28">
        <v>0</v>
      </c>
      <c r="AE88" s="28">
        <v>0</v>
      </c>
      <c r="AF88" s="28">
        <v>0</v>
      </c>
      <c r="AH88" s="47"/>
    </row>
    <row r="89" spans="1:34" x14ac:dyDescent="0.25">
      <c r="A89" s="27">
        <v>87</v>
      </c>
      <c r="B89" s="28">
        <v>0</v>
      </c>
      <c r="C89" s="28">
        <v>0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0</v>
      </c>
      <c r="L89" s="28">
        <v>0</v>
      </c>
      <c r="M89" s="28">
        <v>0</v>
      </c>
      <c r="N89" s="28">
        <v>0</v>
      </c>
      <c r="O89" s="28">
        <v>0</v>
      </c>
      <c r="P89" s="28">
        <v>0</v>
      </c>
      <c r="Q89" s="28">
        <v>0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  <c r="AD89" s="28">
        <v>0</v>
      </c>
      <c r="AE89" s="28">
        <v>0</v>
      </c>
      <c r="AF89" s="28">
        <v>0</v>
      </c>
      <c r="AH89" s="47"/>
    </row>
    <row r="90" spans="1:34" x14ac:dyDescent="0.25">
      <c r="A90" s="27">
        <v>88</v>
      </c>
      <c r="B90" s="28">
        <v>0</v>
      </c>
      <c r="C90" s="28">
        <v>0</v>
      </c>
      <c r="D90" s="28">
        <v>0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0</v>
      </c>
      <c r="L90" s="28">
        <v>0</v>
      </c>
      <c r="M90" s="28">
        <v>0</v>
      </c>
      <c r="N90" s="28">
        <v>0</v>
      </c>
      <c r="O90" s="28">
        <v>0</v>
      </c>
      <c r="P90" s="28">
        <v>0</v>
      </c>
      <c r="Q90" s="28">
        <v>0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8">
        <v>0</v>
      </c>
      <c r="AD90" s="28">
        <v>0</v>
      </c>
      <c r="AE90" s="28">
        <v>0</v>
      </c>
      <c r="AF90" s="28">
        <v>0</v>
      </c>
      <c r="AH90" s="47"/>
    </row>
    <row r="91" spans="1:34" x14ac:dyDescent="0.25">
      <c r="A91" s="27">
        <v>89</v>
      </c>
      <c r="B91" s="28">
        <v>0</v>
      </c>
      <c r="C91" s="28">
        <v>0</v>
      </c>
      <c r="D91" s="28">
        <v>0</v>
      </c>
      <c r="E91" s="28">
        <v>0</v>
      </c>
      <c r="F91" s="28">
        <v>0</v>
      </c>
      <c r="G91" s="28">
        <v>0</v>
      </c>
      <c r="H91" s="28">
        <v>0</v>
      </c>
      <c r="I91" s="28">
        <v>0</v>
      </c>
      <c r="J91" s="28">
        <v>0</v>
      </c>
      <c r="K91" s="28">
        <v>0</v>
      </c>
      <c r="L91" s="28">
        <v>0</v>
      </c>
      <c r="M91" s="28">
        <v>0</v>
      </c>
      <c r="N91" s="28">
        <v>0</v>
      </c>
      <c r="O91" s="28">
        <v>0</v>
      </c>
      <c r="P91" s="28">
        <v>0</v>
      </c>
      <c r="Q91" s="28">
        <v>0</v>
      </c>
      <c r="R91" s="28">
        <v>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  <c r="AD91" s="28">
        <v>0</v>
      </c>
      <c r="AE91" s="28">
        <v>0</v>
      </c>
      <c r="AF91" s="28">
        <v>0</v>
      </c>
      <c r="AH91" s="47"/>
    </row>
    <row r="92" spans="1:34" x14ac:dyDescent="0.25">
      <c r="A92" s="27">
        <v>90</v>
      </c>
      <c r="B92" s="28">
        <v>0</v>
      </c>
      <c r="C92" s="28">
        <v>0</v>
      </c>
      <c r="D92" s="28">
        <v>0</v>
      </c>
      <c r="E92" s="28">
        <v>0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28">
        <v>0</v>
      </c>
      <c r="L92" s="28">
        <v>0</v>
      </c>
      <c r="M92" s="28">
        <v>0</v>
      </c>
      <c r="N92" s="28">
        <v>0</v>
      </c>
      <c r="O92" s="28">
        <v>0</v>
      </c>
      <c r="P92" s="28">
        <v>0</v>
      </c>
      <c r="Q92" s="28">
        <v>0</v>
      </c>
      <c r="R92" s="28">
        <v>0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0</v>
      </c>
      <c r="AC92" s="28">
        <v>0</v>
      </c>
      <c r="AD92" s="28">
        <v>0</v>
      </c>
      <c r="AE92" s="28">
        <v>0</v>
      </c>
      <c r="AF92" s="28">
        <v>0</v>
      </c>
      <c r="AH92" s="47"/>
    </row>
    <row r="93" spans="1:34" x14ac:dyDescent="0.25">
      <c r="A93" s="27">
        <v>91</v>
      </c>
      <c r="B93" s="28">
        <v>0</v>
      </c>
      <c r="C93" s="28">
        <v>0</v>
      </c>
      <c r="D93" s="28">
        <v>0</v>
      </c>
      <c r="E93" s="28">
        <v>0</v>
      </c>
      <c r="F93" s="28">
        <v>0</v>
      </c>
      <c r="G93" s="28">
        <v>0</v>
      </c>
      <c r="H93" s="28">
        <v>0</v>
      </c>
      <c r="I93" s="28">
        <v>0</v>
      </c>
      <c r="J93" s="28">
        <v>0</v>
      </c>
      <c r="K93" s="28">
        <v>0</v>
      </c>
      <c r="L93" s="28">
        <v>0</v>
      </c>
      <c r="M93" s="28">
        <v>0</v>
      </c>
      <c r="N93" s="28">
        <v>0</v>
      </c>
      <c r="O93" s="28">
        <v>0</v>
      </c>
      <c r="P93" s="28">
        <v>0</v>
      </c>
      <c r="Q93" s="28">
        <v>0</v>
      </c>
      <c r="R93" s="28">
        <v>0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28">
        <v>0</v>
      </c>
      <c r="AC93" s="28">
        <v>0</v>
      </c>
      <c r="AD93" s="28">
        <v>0</v>
      </c>
      <c r="AE93" s="28">
        <v>0</v>
      </c>
      <c r="AF93" s="28">
        <v>0</v>
      </c>
      <c r="AH93" s="47"/>
    </row>
    <row r="94" spans="1:34" x14ac:dyDescent="0.25">
      <c r="A94" s="27">
        <v>92</v>
      </c>
      <c r="B94" s="28">
        <v>0</v>
      </c>
      <c r="C94" s="28">
        <v>0</v>
      </c>
      <c r="D94" s="28">
        <v>0</v>
      </c>
      <c r="E94" s="28">
        <v>0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0</v>
      </c>
      <c r="L94" s="28">
        <v>0</v>
      </c>
      <c r="M94" s="28">
        <v>0</v>
      </c>
      <c r="N94" s="28">
        <v>0</v>
      </c>
      <c r="O94" s="28">
        <v>0</v>
      </c>
      <c r="P94" s="28">
        <v>0</v>
      </c>
      <c r="Q94" s="28">
        <v>0</v>
      </c>
      <c r="R94" s="28">
        <v>0</v>
      </c>
      <c r="S94" s="28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0</v>
      </c>
      <c r="AB94" s="28">
        <v>0</v>
      </c>
      <c r="AC94" s="28">
        <v>0</v>
      </c>
      <c r="AD94" s="28">
        <v>0</v>
      </c>
      <c r="AE94" s="28">
        <v>0</v>
      </c>
      <c r="AF94" s="28">
        <v>0</v>
      </c>
      <c r="AH94" s="47"/>
    </row>
    <row r="95" spans="1:34" x14ac:dyDescent="0.25">
      <c r="A95" s="27">
        <v>93</v>
      </c>
      <c r="B95" s="28">
        <v>0</v>
      </c>
      <c r="C95" s="28">
        <v>0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28">
        <v>0</v>
      </c>
      <c r="L95" s="28">
        <v>0</v>
      </c>
      <c r="M95" s="28">
        <v>0</v>
      </c>
      <c r="N95" s="28">
        <v>0</v>
      </c>
      <c r="O95" s="28">
        <v>0</v>
      </c>
      <c r="P95" s="28">
        <v>0</v>
      </c>
      <c r="Q95" s="28">
        <v>0</v>
      </c>
      <c r="R95" s="28">
        <v>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28">
        <v>0</v>
      </c>
      <c r="AB95" s="28">
        <v>0</v>
      </c>
      <c r="AC95" s="28">
        <v>0</v>
      </c>
      <c r="AD95" s="28">
        <v>0</v>
      </c>
      <c r="AE95" s="28">
        <v>0</v>
      </c>
      <c r="AF95" s="28">
        <v>0</v>
      </c>
      <c r="AH95" s="47"/>
    </row>
    <row r="96" spans="1:34" x14ac:dyDescent="0.25">
      <c r="A96" s="27">
        <v>94</v>
      </c>
      <c r="B96" s="28">
        <v>0</v>
      </c>
      <c r="C96" s="28">
        <v>0</v>
      </c>
      <c r="D96" s="28">
        <v>0</v>
      </c>
      <c r="E96" s="28">
        <v>0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28">
        <v>0</v>
      </c>
      <c r="M96" s="28">
        <v>0</v>
      </c>
      <c r="N96" s="28">
        <v>0</v>
      </c>
      <c r="O96" s="28">
        <v>0</v>
      </c>
      <c r="P96" s="28">
        <v>0</v>
      </c>
      <c r="Q96" s="28">
        <v>0</v>
      </c>
      <c r="R96" s="28">
        <v>0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>
        <v>0</v>
      </c>
      <c r="AB96" s="28">
        <v>0</v>
      </c>
      <c r="AC96" s="28">
        <v>0</v>
      </c>
      <c r="AD96" s="28">
        <v>0</v>
      </c>
      <c r="AE96" s="28">
        <v>0</v>
      </c>
      <c r="AF96" s="28">
        <v>0</v>
      </c>
      <c r="AH96" s="47"/>
    </row>
    <row r="97" spans="1:34" x14ac:dyDescent="0.25">
      <c r="A97" s="27">
        <v>95</v>
      </c>
      <c r="B97" s="28">
        <v>0</v>
      </c>
      <c r="C97" s="28">
        <v>0</v>
      </c>
      <c r="D97" s="28">
        <v>0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0</v>
      </c>
      <c r="L97" s="28">
        <v>0</v>
      </c>
      <c r="M97" s="28">
        <v>0</v>
      </c>
      <c r="N97" s="28">
        <v>0</v>
      </c>
      <c r="O97" s="28">
        <v>0</v>
      </c>
      <c r="P97" s="28">
        <v>0</v>
      </c>
      <c r="Q97" s="28">
        <v>0</v>
      </c>
      <c r="R97" s="28">
        <v>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28">
        <v>0</v>
      </c>
      <c r="AC97" s="28">
        <v>0</v>
      </c>
      <c r="AD97" s="28">
        <v>0</v>
      </c>
      <c r="AE97" s="28">
        <v>0</v>
      </c>
      <c r="AF97" s="28">
        <v>0</v>
      </c>
      <c r="AH97" s="47"/>
    </row>
    <row r="98" spans="1:34" x14ac:dyDescent="0.25">
      <c r="A98" s="27">
        <v>96</v>
      </c>
      <c r="B98" s="28">
        <v>0</v>
      </c>
      <c r="C98" s="28">
        <v>0</v>
      </c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0</v>
      </c>
      <c r="L98" s="28">
        <v>0</v>
      </c>
      <c r="M98" s="28">
        <v>0</v>
      </c>
      <c r="N98" s="28">
        <v>0</v>
      </c>
      <c r="O98" s="28">
        <v>0</v>
      </c>
      <c r="P98" s="28">
        <v>0</v>
      </c>
      <c r="Q98" s="28">
        <v>0</v>
      </c>
      <c r="R98" s="28">
        <v>0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28">
        <v>0</v>
      </c>
      <c r="AB98" s="28">
        <v>0</v>
      </c>
      <c r="AC98" s="28">
        <v>0</v>
      </c>
      <c r="AD98" s="28">
        <v>0</v>
      </c>
      <c r="AE98" s="28">
        <v>0</v>
      </c>
      <c r="AF98" s="28">
        <v>0</v>
      </c>
      <c r="AH98" s="47"/>
    </row>
    <row r="99" spans="1:34" x14ac:dyDescent="0.25">
      <c r="A99" s="27" t="s">
        <v>112</v>
      </c>
      <c r="B99" s="27">
        <f>SUM(B3:B98)/4000</f>
        <v>0</v>
      </c>
      <c r="C99" s="27">
        <f t="shared" ref="C99:AF99" si="0">SUM(C3:C98)/4000</f>
        <v>2.3376999999999988E-2</v>
      </c>
      <c r="D99" s="27">
        <f t="shared" si="0"/>
        <v>5.0537000000000019E-2</v>
      </c>
      <c r="E99" s="27">
        <f t="shared" si="0"/>
        <v>5.0537000000000019E-2</v>
      </c>
      <c r="F99" s="27">
        <f t="shared" si="0"/>
        <v>5.0537000000000019E-2</v>
      </c>
      <c r="G99" s="27">
        <f t="shared" si="0"/>
        <v>5.5212400000000016E-2</v>
      </c>
      <c r="H99" s="27">
        <f t="shared" si="0"/>
        <v>5.5212400000000016E-2</v>
      </c>
      <c r="I99" s="27">
        <f t="shared" si="0"/>
        <v>5.5212400000000016E-2</v>
      </c>
      <c r="J99" s="27">
        <f t="shared" si="0"/>
        <v>5.0537000000000019E-2</v>
      </c>
      <c r="K99" s="27">
        <f t="shared" si="0"/>
        <v>5.0197500000000013E-2</v>
      </c>
      <c r="L99" s="27">
        <f t="shared" si="0"/>
        <v>5.0197500000000013E-2</v>
      </c>
      <c r="M99" s="27">
        <f t="shared" si="0"/>
        <v>5.0197500000000013E-2</v>
      </c>
      <c r="N99" s="27">
        <f t="shared" si="0"/>
        <v>5.0197500000000013E-2</v>
      </c>
      <c r="O99" s="27">
        <f t="shared" si="0"/>
        <v>5.0197500000000013E-2</v>
      </c>
      <c r="P99" s="27">
        <f t="shared" si="0"/>
        <v>5.0197500000000013E-2</v>
      </c>
      <c r="Q99" s="27">
        <f t="shared" si="0"/>
        <v>5.0197500000000013E-2</v>
      </c>
      <c r="R99" s="27">
        <f t="shared" si="0"/>
        <v>0</v>
      </c>
      <c r="S99" s="27">
        <f t="shared" si="0"/>
        <v>0</v>
      </c>
      <c r="T99" s="27">
        <f t="shared" si="0"/>
        <v>6.0411600000000017E-2</v>
      </c>
      <c r="U99" s="27">
        <f t="shared" si="0"/>
        <v>6.0411600000000017E-2</v>
      </c>
      <c r="V99" s="27">
        <f t="shared" si="0"/>
        <v>6.0411600000000017E-2</v>
      </c>
      <c r="W99" s="27">
        <f t="shared" si="0"/>
        <v>6.0237000000000013E-2</v>
      </c>
      <c r="X99" s="27">
        <f t="shared" si="0"/>
        <v>6.0411600000000017E-2</v>
      </c>
      <c r="Y99" s="27">
        <f t="shared" si="0"/>
        <v>6.0353399999999981E-2</v>
      </c>
      <c r="Z99" s="27">
        <f t="shared" si="0"/>
        <v>8.0471199999999965E-2</v>
      </c>
      <c r="AA99" s="27">
        <f t="shared" si="0"/>
        <v>8.0471199999999965E-2</v>
      </c>
      <c r="AB99" s="27">
        <f t="shared" si="0"/>
        <v>8.0471199999999965E-2</v>
      </c>
      <c r="AC99" s="27">
        <f t="shared" si="0"/>
        <v>8.0471199999999965E-2</v>
      </c>
      <c r="AD99" s="27">
        <f t="shared" si="0"/>
        <v>8.0471199999999965E-2</v>
      </c>
      <c r="AE99" s="27">
        <f t="shared" si="0"/>
        <v>8.0471199999999965E-2</v>
      </c>
      <c r="AF99" s="27">
        <f t="shared" si="0"/>
        <v>0</v>
      </c>
      <c r="AG99" s="29"/>
    </row>
    <row r="102" spans="1:34" x14ac:dyDescent="0.25">
      <c r="B102" s="30" t="s">
        <v>113</v>
      </c>
      <c r="C102" s="79">
        <f>SUM(B99:AF99)</f>
        <v>1.5876086999999992</v>
      </c>
      <c r="D102" s="79"/>
    </row>
    <row r="107" spans="1:34" x14ac:dyDescent="0.25">
      <c r="C107" s="78"/>
      <c r="D107" s="78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07"/>
  <sheetViews>
    <sheetView zoomScale="90" zoomScaleNormal="90" workbookViewId="0">
      <selection activeCell="O15" sqref="O15"/>
    </sheetView>
  </sheetViews>
  <sheetFormatPr defaultRowHeight="15" x14ac:dyDescent="0.25"/>
  <cols>
    <col min="1" max="1" width="10.5703125" customWidth="1"/>
    <col min="3" max="3" width="10.140625" customWidth="1"/>
    <col min="4" max="4" width="11.140625" customWidth="1"/>
  </cols>
  <sheetData>
    <row r="1" spans="1:34" ht="28.5" x14ac:dyDescent="0.45">
      <c r="B1" s="26" t="s">
        <v>168</v>
      </c>
    </row>
    <row r="2" spans="1:34" x14ac:dyDescent="0.25">
      <c r="A2" s="27" t="s">
        <v>111</v>
      </c>
      <c r="B2" s="25">
        <v>1</v>
      </c>
      <c r="C2" s="25">
        <v>2</v>
      </c>
      <c r="D2" s="25">
        <v>3</v>
      </c>
      <c r="E2" s="25">
        <v>4</v>
      </c>
      <c r="F2" s="25">
        <v>5</v>
      </c>
      <c r="G2" s="25">
        <v>6</v>
      </c>
      <c r="H2" s="25">
        <v>7</v>
      </c>
      <c r="I2" s="25">
        <v>8</v>
      </c>
      <c r="J2" s="25">
        <v>9</v>
      </c>
      <c r="K2" s="25">
        <v>10</v>
      </c>
      <c r="L2" s="25">
        <v>11</v>
      </c>
      <c r="M2" s="25">
        <v>12</v>
      </c>
      <c r="N2" s="25">
        <v>13</v>
      </c>
      <c r="O2" s="25">
        <v>14</v>
      </c>
      <c r="P2" s="25">
        <v>15</v>
      </c>
      <c r="Q2" s="25">
        <v>16</v>
      </c>
      <c r="R2" s="25">
        <v>17</v>
      </c>
      <c r="S2" s="25">
        <v>18</v>
      </c>
      <c r="T2" s="25">
        <v>19</v>
      </c>
      <c r="U2" s="25">
        <v>20</v>
      </c>
      <c r="V2" s="25">
        <v>21</v>
      </c>
      <c r="W2" s="25">
        <v>22</v>
      </c>
      <c r="X2" s="25">
        <v>23</v>
      </c>
      <c r="Y2" s="25">
        <v>24</v>
      </c>
      <c r="Z2" s="25">
        <v>25</v>
      </c>
      <c r="AA2" s="25">
        <v>26</v>
      </c>
      <c r="AB2" s="25">
        <v>27</v>
      </c>
      <c r="AC2" s="25">
        <v>28</v>
      </c>
      <c r="AD2" s="25">
        <v>29</v>
      </c>
      <c r="AE2" s="25">
        <v>30</v>
      </c>
      <c r="AF2" s="25">
        <v>31</v>
      </c>
    </row>
    <row r="3" spans="1:34" x14ac:dyDescent="0.25">
      <c r="A3" s="27">
        <v>1</v>
      </c>
      <c r="B3" s="28">
        <v>97.164900000000003</v>
      </c>
      <c r="C3" s="28">
        <v>210.2184</v>
      </c>
      <c r="D3" s="28">
        <v>269.58240000000001</v>
      </c>
      <c r="E3" s="28">
        <v>267.71030000000002</v>
      </c>
      <c r="F3" s="28">
        <v>267.71030000000002</v>
      </c>
      <c r="G3" s="28">
        <v>150.7089</v>
      </c>
      <c r="H3" s="28">
        <v>150.7089</v>
      </c>
      <c r="I3" s="28">
        <v>149.768</v>
      </c>
      <c r="J3" s="28">
        <v>7.4884000000000004</v>
      </c>
      <c r="K3" s="28">
        <v>14.870100000000001</v>
      </c>
      <c r="L3" s="28">
        <v>14.870100000000001</v>
      </c>
      <c r="M3" s="28">
        <v>16.732500000000002</v>
      </c>
      <c r="N3" s="28">
        <v>19.516400000000001</v>
      </c>
      <c r="O3" s="28">
        <v>24.162700000000001</v>
      </c>
      <c r="P3" s="28">
        <v>182.15629999999999</v>
      </c>
      <c r="Q3" s="28">
        <v>86.989599999999996</v>
      </c>
      <c r="R3" s="28">
        <v>98.998199999999997</v>
      </c>
      <c r="S3" s="28">
        <v>94.148200000000003</v>
      </c>
      <c r="T3" s="28">
        <v>78.298400000000001</v>
      </c>
      <c r="U3" s="28">
        <v>37.286799999999999</v>
      </c>
      <c r="V3" s="28">
        <v>42.883699999999997</v>
      </c>
      <c r="W3" s="28">
        <v>40.361699999999999</v>
      </c>
      <c r="X3" s="28">
        <v>24.240300000000001</v>
      </c>
      <c r="Y3" s="28">
        <v>31.660799999999998</v>
      </c>
      <c r="Z3" s="28">
        <v>28.8672</v>
      </c>
      <c r="AA3" s="28">
        <v>35.385599999999997</v>
      </c>
      <c r="AB3" s="28">
        <v>47.481499999999997</v>
      </c>
      <c r="AC3" s="28">
        <v>58.655900000000003</v>
      </c>
      <c r="AD3" s="28">
        <v>36.316800000000001</v>
      </c>
      <c r="AE3" s="28">
        <v>25.142399999999999</v>
      </c>
      <c r="AF3" s="28">
        <v>0</v>
      </c>
      <c r="AH3" s="47"/>
    </row>
    <row r="4" spans="1:34" x14ac:dyDescent="0.25">
      <c r="A4" s="27">
        <v>2</v>
      </c>
      <c r="B4" s="28">
        <v>97.164900000000003</v>
      </c>
      <c r="C4" s="28">
        <v>210.2184</v>
      </c>
      <c r="D4" s="28">
        <v>269.58240000000001</v>
      </c>
      <c r="E4" s="28">
        <v>267.71030000000002</v>
      </c>
      <c r="F4" s="28">
        <v>267.71030000000002</v>
      </c>
      <c r="G4" s="28">
        <v>150.7089</v>
      </c>
      <c r="H4" s="28">
        <v>150.7089</v>
      </c>
      <c r="I4" s="28">
        <v>149.768</v>
      </c>
      <c r="J4" s="28">
        <v>11.2326</v>
      </c>
      <c r="K4" s="28">
        <v>14.870100000000001</v>
      </c>
      <c r="L4" s="28">
        <v>14.870100000000001</v>
      </c>
      <c r="M4" s="28">
        <v>16.732500000000002</v>
      </c>
      <c r="N4" s="28">
        <v>19.516400000000001</v>
      </c>
      <c r="O4" s="28">
        <v>24.162700000000001</v>
      </c>
      <c r="P4" s="28">
        <v>182.15629999999999</v>
      </c>
      <c r="Q4" s="28">
        <v>90.986000000000004</v>
      </c>
      <c r="R4" s="28">
        <v>100.20099999999999</v>
      </c>
      <c r="S4" s="28">
        <v>94.148200000000003</v>
      </c>
      <c r="T4" s="28">
        <v>78.298400000000001</v>
      </c>
      <c r="U4" s="28">
        <v>37.286799999999999</v>
      </c>
      <c r="V4" s="28">
        <v>42.883699999999997</v>
      </c>
      <c r="W4" s="28">
        <v>38.033700000000003</v>
      </c>
      <c r="X4" s="28">
        <v>24.240300000000001</v>
      </c>
      <c r="Y4" s="28">
        <v>33.523200000000003</v>
      </c>
      <c r="Z4" s="28">
        <v>29.798400000000001</v>
      </c>
      <c r="AA4" s="28">
        <v>35.385599999999997</v>
      </c>
      <c r="AB4" s="28">
        <v>47.481499999999997</v>
      </c>
      <c r="AC4" s="28">
        <v>27.936</v>
      </c>
      <c r="AD4" s="28">
        <v>38.179200000000002</v>
      </c>
      <c r="AE4" s="28">
        <v>25.142399999999999</v>
      </c>
      <c r="AF4" s="28">
        <v>0</v>
      </c>
      <c r="AH4" s="47"/>
    </row>
    <row r="5" spans="1:34" x14ac:dyDescent="0.25">
      <c r="A5" s="27">
        <v>3</v>
      </c>
      <c r="B5" s="28">
        <v>97.164900000000003</v>
      </c>
      <c r="C5" s="28">
        <v>210.2184</v>
      </c>
      <c r="D5" s="28">
        <v>269.58240000000001</v>
      </c>
      <c r="E5" s="28">
        <v>265.83819999999997</v>
      </c>
      <c r="F5" s="28">
        <v>265.83819999999997</v>
      </c>
      <c r="G5" s="28">
        <v>148.83680000000001</v>
      </c>
      <c r="H5" s="28">
        <v>150.7089</v>
      </c>
      <c r="I5" s="28">
        <v>149.768</v>
      </c>
      <c r="J5" s="28">
        <v>11.2326</v>
      </c>
      <c r="K5" s="28">
        <v>14.870100000000001</v>
      </c>
      <c r="L5" s="28">
        <v>14.870100000000001</v>
      </c>
      <c r="M5" s="28">
        <v>16.732500000000002</v>
      </c>
      <c r="N5" s="28">
        <v>19.516400000000001</v>
      </c>
      <c r="O5" s="28">
        <v>24.162700000000001</v>
      </c>
      <c r="P5" s="28">
        <v>182.15629999999999</v>
      </c>
      <c r="Q5" s="28">
        <v>93.963899999999995</v>
      </c>
      <c r="R5" s="28">
        <v>98.435599999999994</v>
      </c>
      <c r="S5" s="28">
        <v>95.079400000000007</v>
      </c>
      <c r="T5" s="28">
        <v>78.298400000000001</v>
      </c>
      <c r="U5" s="28">
        <v>40.080399999999997</v>
      </c>
      <c r="V5" s="28">
        <v>42.883699999999997</v>
      </c>
      <c r="W5" s="28">
        <v>35.7057</v>
      </c>
      <c r="X5" s="28">
        <v>23.309100000000001</v>
      </c>
      <c r="Y5" s="28">
        <v>33.523200000000003</v>
      </c>
      <c r="Z5" s="28">
        <v>29.798400000000001</v>
      </c>
      <c r="AA5" s="28">
        <v>35.385599999999997</v>
      </c>
      <c r="AB5" s="28">
        <v>47.481499999999997</v>
      </c>
      <c r="AC5" s="28">
        <v>58.655900000000003</v>
      </c>
      <c r="AD5" s="28">
        <v>39.110399999999998</v>
      </c>
      <c r="AE5" s="28">
        <v>26.073599999999999</v>
      </c>
      <c r="AF5" s="28">
        <v>0</v>
      </c>
      <c r="AH5" s="47"/>
    </row>
    <row r="6" spans="1:34" x14ac:dyDescent="0.25">
      <c r="A6" s="27">
        <v>4</v>
      </c>
      <c r="B6" s="28">
        <v>97.164900000000003</v>
      </c>
      <c r="C6" s="28">
        <v>210.2184</v>
      </c>
      <c r="D6" s="28">
        <v>269.58240000000001</v>
      </c>
      <c r="E6" s="28">
        <v>263.96609999999998</v>
      </c>
      <c r="F6" s="28">
        <v>265.83819999999997</v>
      </c>
      <c r="G6" s="28">
        <v>147.89590000000001</v>
      </c>
      <c r="H6" s="28">
        <v>150.7089</v>
      </c>
      <c r="I6" s="28">
        <v>149.768</v>
      </c>
      <c r="J6" s="28">
        <v>11.2326</v>
      </c>
      <c r="K6" s="28">
        <v>14.870100000000001</v>
      </c>
      <c r="L6" s="28">
        <v>14.870100000000001</v>
      </c>
      <c r="M6" s="28">
        <v>16.732500000000002</v>
      </c>
      <c r="N6" s="28">
        <v>19.516400000000001</v>
      </c>
      <c r="O6" s="28">
        <v>24.162700000000001</v>
      </c>
      <c r="P6" s="28">
        <v>182.15629999999999</v>
      </c>
      <c r="Q6" s="28">
        <v>95.816599999999994</v>
      </c>
      <c r="R6" s="28">
        <v>96.194900000000004</v>
      </c>
      <c r="S6" s="28">
        <v>95.079400000000007</v>
      </c>
      <c r="T6" s="28">
        <v>78.298400000000001</v>
      </c>
      <c r="U6" s="28">
        <v>40.080399999999997</v>
      </c>
      <c r="V6" s="28">
        <v>42.883699999999997</v>
      </c>
      <c r="W6" s="28">
        <v>35.7057</v>
      </c>
      <c r="X6" s="28">
        <v>22.368200000000002</v>
      </c>
      <c r="Y6" s="28">
        <v>33.523200000000003</v>
      </c>
      <c r="Z6" s="28">
        <v>29.798400000000001</v>
      </c>
      <c r="AA6" s="28">
        <v>35.385599999999997</v>
      </c>
      <c r="AB6" s="28">
        <v>45.628799999999998</v>
      </c>
      <c r="AC6" s="28">
        <v>28.8672</v>
      </c>
      <c r="AD6" s="28">
        <v>39.110399999999998</v>
      </c>
      <c r="AE6" s="28">
        <v>26.073599999999999</v>
      </c>
      <c r="AF6" s="28">
        <v>0</v>
      </c>
      <c r="AH6" s="47"/>
    </row>
    <row r="7" spans="1:34" x14ac:dyDescent="0.25">
      <c r="A7" s="27">
        <v>5</v>
      </c>
      <c r="B7" s="28">
        <v>97.164900000000003</v>
      </c>
      <c r="C7" s="28">
        <v>210.2184</v>
      </c>
      <c r="D7" s="28">
        <v>269.58240000000001</v>
      </c>
      <c r="E7" s="28">
        <v>263.03489999999999</v>
      </c>
      <c r="F7" s="28">
        <v>265.83819999999997</v>
      </c>
      <c r="G7" s="28">
        <v>146.02379999999999</v>
      </c>
      <c r="H7" s="28">
        <v>150.7089</v>
      </c>
      <c r="I7" s="28">
        <v>149.768</v>
      </c>
      <c r="J7" s="28">
        <v>11.2326</v>
      </c>
      <c r="K7" s="28">
        <v>16.732500000000002</v>
      </c>
      <c r="L7" s="28">
        <v>14.870100000000001</v>
      </c>
      <c r="M7" s="28">
        <v>16.732500000000002</v>
      </c>
      <c r="N7" s="28">
        <v>19.516400000000001</v>
      </c>
      <c r="O7" s="28">
        <v>24.162700000000001</v>
      </c>
      <c r="P7" s="28">
        <v>182.15629999999999</v>
      </c>
      <c r="Q7" s="28">
        <v>97.3977</v>
      </c>
      <c r="R7" s="28">
        <v>93.963899999999995</v>
      </c>
      <c r="S7" s="28">
        <v>96.010599999999997</v>
      </c>
      <c r="T7" s="28">
        <v>78.298400000000001</v>
      </c>
      <c r="U7" s="28">
        <v>40.080399999999997</v>
      </c>
      <c r="V7" s="28">
        <v>42.883699999999997</v>
      </c>
      <c r="W7" s="28">
        <v>33.465000000000003</v>
      </c>
      <c r="X7" s="28">
        <v>21.437000000000001</v>
      </c>
      <c r="Y7" s="28">
        <v>33.523200000000003</v>
      </c>
      <c r="Z7" s="28">
        <v>29.798400000000001</v>
      </c>
      <c r="AA7" s="28">
        <v>35.385599999999997</v>
      </c>
      <c r="AB7" s="28">
        <v>45.628799999999998</v>
      </c>
      <c r="AC7" s="28">
        <v>28.8672</v>
      </c>
      <c r="AD7" s="28">
        <v>39.110399999999998</v>
      </c>
      <c r="AE7" s="28">
        <v>27.004799999999999</v>
      </c>
      <c r="AF7" s="28">
        <v>0</v>
      </c>
      <c r="AH7" s="47"/>
    </row>
    <row r="8" spans="1:34" x14ac:dyDescent="0.25">
      <c r="A8" s="27">
        <v>6</v>
      </c>
      <c r="B8" s="28">
        <v>97.164900000000003</v>
      </c>
      <c r="C8" s="28">
        <v>210.2184</v>
      </c>
      <c r="D8" s="28">
        <v>269.58240000000001</v>
      </c>
      <c r="E8" s="28">
        <v>263.03489999999999</v>
      </c>
      <c r="F8" s="28">
        <v>266.77910000000003</v>
      </c>
      <c r="G8" s="28">
        <v>145.0926</v>
      </c>
      <c r="H8" s="28">
        <v>150.7089</v>
      </c>
      <c r="I8" s="28">
        <v>149.768</v>
      </c>
      <c r="J8" s="28">
        <v>11.2326</v>
      </c>
      <c r="K8" s="28">
        <v>16.732500000000002</v>
      </c>
      <c r="L8" s="28">
        <v>14.870100000000001</v>
      </c>
      <c r="M8" s="28">
        <v>16.732500000000002</v>
      </c>
      <c r="N8" s="28">
        <v>19.516400000000001</v>
      </c>
      <c r="O8" s="28">
        <v>24.162700000000001</v>
      </c>
      <c r="P8" s="28">
        <v>182.15629999999999</v>
      </c>
      <c r="Q8" s="28">
        <v>98.978800000000007</v>
      </c>
      <c r="R8" s="28">
        <v>94.051199999999994</v>
      </c>
      <c r="S8" s="28">
        <v>96.941800000000001</v>
      </c>
      <c r="T8" s="28">
        <v>78.298400000000001</v>
      </c>
      <c r="U8" s="28">
        <v>40.080399999999997</v>
      </c>
      <c r="V8" s="28">
        <v>41.952500000000001</v>
      </c>
      <c r="W8" s="28">
        <v>33.465000000000003</v>
      </c>
      <c r="X8" s="28">
        <v>20.505800000000001</v>
      </c>
      <c r="Y8" s="28">
        <v>30.729600000000001</v>
      </c>
      <c r="Z8" s="28">
        <v>29.798400000000001</v>
      </c>
      <c r="AA8" s="28">
        <v>35.385599999999997</v>
      </c>
      <c r="AB8" s="28">
        <v>45.628799999999998</v>
      </c>
      <c r="AC8" s="28">
        <v>28.8672</v>
      </c>
      <c r="AD8" s="28">
        <v>39.110399999999998</v>
      </c>
      <c r="AE8" s="28">
        <v>27.004799999999999</v>
      </c>
      <c r="AF8" s="28">
        <v>0</v>
      </c>
      <c r="AH8" s="47"/>
    </row>
    <row r="9" spans="1:34" x14ac:dyDescent="0.25">
      <c r="A9" s="27">
        <v>7</v>
      </c>
      <c r="B9" s="28">
        <v>97.164900000000003</v>
      </c>
      <c r="C9" s="28">
        <v>210.2184</v>
      </c>
      <c r="D9" s="28">
        <v>269.58240000000001</v>
      </c>
      <c r="E9" s="28">
        <v>263.03489999999999</v>
      </c>
      <c r="F9" s="28">
        <v>266.77910000000003</v>
      </c>
      <c r="G9" s="28">
        <v>145.0926</v>
      </c>
      <c r="H9" s="28">
        <v>150.7089</v>
      </c>
      <c r="I9" s="28">
        <v>149.768</v>
      </c>
      <c r="J9" s="28">
        <v>11.2326</v>
      </c>
      <c r="K9" s="28">
        <v>14.870100000000001</v>
      </c>
      <c r="L9" s="28">
        <v>14.870100000000001</v>
      </c>
      <c r="M9" s="28">
        <v>16.732500000000002</v>
      </c>
      <c r="N9" s="28">
        <v>19.516400000000001</v>
      </c>
      <c r="O9" s="28">
        <v>24.162700000000001</v>
      </c>
      <c r="P9" s="28">
        <v>182.15629999999999</v>
      </c>
      <c r="Q9" s="28">
        <v>98.794499999999999</v>
      </c>
      <c r="R9" s="28">
        <v>94.148200000000003</v>
      </c>
      <c r="S9" s="28">
        <v>97.873000000000005</v>
      </c>
      <c r="T9" s="28">
        <v>78.298400000000001</v>
      </c>
      <c r="U9" s="28">
        <v>40.080399999999997</v>
      </c>
      <c r="V9" s="28">
        <v>41.011600000000001</v>
      </c>
      <c r="W9" s="28">
        <v>33.465000000000003</v>
      </c>
      <c r="X9" s="28">
        <v>20.505800000000001</v>
      </c>
      <c r="Y9" s="28">
        <v>31.660799999999998</v>
      </c>
      <c r="Z9" s="28">
        <v>29.798400000000001</v>
      </c>
      <c r="AA9" s="28">
        <v>35.385599999999997</v>
      </c>
      <c r="AB9" s="28">
        <v>45.628799999999998</v>
      </c>
      <c r="AC9" s="28">
        <v>28.8672</v>
      </c>
      <c r="AD9" s="28">
        <v>39.110399999999998</v>
      </c>
      <c r="AE9" s="28">
        <v>27.004799999999999</v>
      </c>
      <c r="AF9" s="28">
        <v>0</v>
      </c>
      <c r="AH9" s="47"/>
    </row>
    <row r="10" spans="1:34" x14ac:dyDescent="0.25">
      <c r="A10" s="27">
        <v>8</v>
      </c>
      <c r="B10" s="28">
        <v>97.164900000000003</v>
      </c>
      <c r="C10" s="28">
        <v>210.2184</v>
      </c>
      <c r="D10" s="28">
        <v>269.58240000000001</v>
      </c>
      <c r="E10" s="28">
        <v>263.03489999999999</v>
      </c>
      <c r="F10" s="28">
        <v>266.77910000000003</v>
      </c>
      <c r="G10" s="28">
        <v>144.15170000000001</v>
      </c>
      <c r="H10" s="28">
        <v>150.7089</v>
      </c>
      <c r="I10" s="28">
        <v>149.768</v>
      </c>
      <c r="J10" s="28">
        <v>11.2326</v>
      </c>
      <c r="K10" s="28">
        <v>16.732500000000002</v>
      </c>
      <c r="L10" s="28">
        <v>14.870100000000001</v>
      </c>
      <c r="M10" s="28">
        <v>16.732500000000002</v>
      </c>
      <c r="N10" s="28">
        <v>19.516400000000001</v>
      </c>
      <c r="O10" s="28">
        <v>24.162700000000001</v>
      </c>
      <c r="P10" s="28">
        <v>182.15629999999999</v>
      </c>
      <c r="Q10" s="28">
        <v>98.794499999999999</v>
      </c>
      <c r="R10" s="28">
        <v>94.148200000000003</v>
      </c>
      <c r="S10" s="28">
        <v>97.873000000000005</v>
      </c>
      <c r="T10" s="28">
        <v>78.298400000000001</v>
      </c>
      <c r="U10" s="28">
        <v>40.080399999999997</v>
      </c>
      <c r="V10" s="28">
        <v>40.080399999999997</v>
      </c>
      <c r="W10" s="28">
        <v>33.465000000000003</v>
      </c>
      <c r="X10" s="28">
        <v>20.505800000000001</v>
      </c>
      <c r="Y10" s="28">
        <v>29.798400000000001</v>
      </c>
      <c r="Z10" s="28">
        <v>29.798400000000001</v>
      </c>
      <c r="AA10" s="28">
        <v>35.385599999999997</v>
      </c>
      <c r="AB10" s="28">
        <v>45.628799999999998</v>
      </c>
      <c r="AC10" s="28">
        <v>28.8672</v>
      </c>
      <c r="AD10" s="28">
        <v>36.316800000000001</v>
      </c>
      <c r="AE10" s="28">
        <v>27.004799999999999</v>
      </c>
      <c r="AF10" s="28">
        <v>0</v>
      </c>
      <c r="AH10" s="47"/>
    </row>
    <row r="11" spans="1:34" x14ac:dyDescent="0.25">
      <c r="A11" s="27">
        <v>9</v>
      </c>
      <c r="B11" s="28">
        <v>97.164900000000003</v>
      </c>
      <c r="C11" s="28">
        <v>210.2184</v>
      </c>
      <c r="D11" s="28">
        <v>269.58240000000001</v>
      </c>
      <c r="E11" s="28">
        <v>263.03489999999999</v>
      </c>
      <c r="F11" s="28">
        <v>266.77910000000003</v>
      </c>
      <c r="G11" s="28">
        <v>143.22049999999999</v>
      </c>
      <c r="H11" s="28">
        <v>150.7089</v>
      </c>
      <c r="I11" s="28">
        <v>149.768</v>
      </c>
      <c r="J11" s="28">
        <v>14.976800000000001</v>
      </c>
      <c r="K11" s="28">
        <v>14.870100000000001</v>
      </c>
      <c r="L11" s="28">
        <v>14.870100000000001</v>
      </c>
      <c r="M11" s="28">
        <v>16.732500000000002</v>
      </c>
      <c r="N11" s="28">
        <v>19.516400000000001</v>
      </c>
      <c r="O11" s="28">
        <v>24.162700000000001</v>
      </c>
      <c r="P11" s="28">
        <v>172.86369999999999</v>
      </c>
      <c r="Q11" s="28">
        <v>99.075800000000001</v>
      </c>
      <c r="R11" s="28">
        <v>93.963899999999995</v>
      </c>
      <c r="S11" s="28">
        <v>97.873000000000005</v>
      </c>
      <c r="T11" s="28">
        <v>78.298400000000001</v>
      </c>
      <c r="U11" s="28">
        <v>40.080399999999997</v>
      </c>
      <c r="V11" s="28">
        <v>39.1492</v>
      </c>
      <c r="W11" s="28">
        <v>33.368000000000002</v>
      </c>
      <c r="X11" s="28">
        <v>20.505800000000001</v>
      </c>
      <c r="Y11" s="28">
        <v>27.936</v>
      </c>
      <c r="Z11" s="28">
        <v>28.8672</v>
      </c>
      <c r="AA11" s="28">
        <v>35.385599999999997</v>
      </c>
      <c r="AB11" s="28">
        <v>45.628799999999998</v>
      </c>
      <c r="AC11" s="28">
        <v>28.8672</v>
      </c>
      <c r="AD11" s="28">
        <v>36.316800000000001</v>
      </c>
      <c r="AE11" s="28">
        <v>27.004799999999999</v>
      </c>
      <c r="AF11" s="28">
        <v>0</v>
      </c>
      <c r="AH11" s="47"/>
    </row>
    <row r="12" spans="1:34" x14ac:dyDescent="0.25">
      <c r="A12" s="27">
        <v>10</v>
      </c>
      <c r="B12" s="28">
        <v>96.233699999999999</v>
      </c>
      <c r="C12" s="28">
        <v>212.09049999999999</v>
      </c>
      <c r="D12" s="28">
        <v>269.58240000000001</v>
      </c>
      <c r="E12" s="28">
        <v>263.03489999999999</v>
      </c>
      <c r="F12" s="28">
        <v>265.83819999999997</v>
      </c>
      <c r="G12" s="28">
        <v>143.22049999999999</v>
      </c>
      <c r="H12" s="28">
        <v>150.7089</v>
      </c>
      <c r="I12" s="28">
        <v>149.768</v>
      </c>
      <c r="J12" s="28">
        <v>14.976800000000001</v>
      </c>
      <c r="K12" s="28">
        <v>14.870100000000001</v>
      </c>
      <c r="L12" s="28">
        <v>14.870100000000001</v>
      </c>
      <c r="M12" s="28">
        <v>16.732500000000002</v>
      </c>
      <c r="N12" s="28">
        <v>19.516400000000001</v>
      </c>
      <c r="O12" s="28">
        <v>24.162700000000001</v>
      </c>
      <c r="P12" s="28">
        <v>172.86369999999999</v>
      </c>
      <c r="Q12" s="28">
        <v>97.581999999999994</v>
      </c>
      <c r="R12" s="28">
        <v>93.585599999999999</v>
      </c>
      <c r="S12" s="28">
        <v>97.873000000000005</v>
      </c>
      <c r="T12" s="28">
        <v>78.298400000000001</v>
      </c>
      <c r="U12" s="28">
        <v>40.080399999999997</v>
      </c>
      <c r="V12" s="28">
        <v>38.218000000000004</v>
      </c>
      <c r="W12" s="28">
        <v>33.368000000000002</v>
      </c>
      <c r="X12" s="28">
        <v>20.505800000000001</v>
      </c>
      <c r="Y12" s="28">
        <v>27.936</v>
      </c>
      <c r="Z12" s="28">
        <v>28.8672</v>
      </c>
      <c r="AA12" s="28">
        <v>35.385599999999997</v>
      </c>
      <c r="AB12" s="28">
        <v>45.628799999999998</v>
      </c>
      <c r="AC12" s="28">
        <v>28.8672</v>
      </c>
      <c r="AD12" s="28">
        <v>36.316800000000001</v>
      </c>
      <c r="AE12" s="28">
        <v>27.004799999999999</v>
      </c>
      <c r="AF12" s="28">
        <v>0</v>
      </c>
      <c r="AH12" s="47"/>
    </row>
    <row r="13" spans="1:34" x14ac:dyDescent="0.25">
      <c r="A13" s="27">
        <v>11</v>
      </c>
      <c r="B13" s="28">
        <v>96.233699999999999</v>
      </c>
      <c r="C13" s="28">
        <v>212.09049999999999</v>
      </c>
      <c r="D13" s="28">
        <v>269.58240000000001</v>
      </c>
      <c r="E13" s="28">
        <v>262.09399999999999</v>
      </c>
      <c r="F13" s="28">
        <v>263.96609999999998</v>
      </c>
      <c r="G13" s="28">
        <v>143.22049999999999</v>
      </c>
      <c r="H13" s="28">
        <v>150.7089</v>
      </c>
      <c r="I13" s="28">
        <v>149.768</v>
      </c>
      <c r="J13" s="28">
        <v>14.976800000000001</v>
      </c>
      <c r="K13" s="28">
        <v>15.801299999999999</v>
      </c>
      <c r="L13" s="28">
        <v>14.870100000000001</v>
      </c>
      <c r="M13" s="28">
        <v>16.732500000000002</v>
      </c>
      <c r="N13" s="28">
        <v>19.516400000000001</v>
      </c>
      <c r="O13" s="28">
        <v>24.162700000000001</v>
      </c>
      <c r="P13" s="28">
        <v>172.86369999999999</v>
      </c>
      <c r="Q13" s="28">
        <v>96.097899999999996</v>
      </c>
      <c r="R13" s="28">
        <v>93.769900000000007</v>
      </c>
      <c r="S13" s="28">
        <v>96.941800000000001</v>
      </c>
      <c r="T13" s="28">
        <v>77.367199999999997</v>
      </c>
      <c r="U13" s="28">
        <v>41.011600000000001</v>
      </c>
      <c r="V13" s="28">
        <v>36.355600000000003</v>
      </c>
      <c r="W13" s="28">
        <v>33.930599999999998</v>
      </c>
      <c r="X13" s="28">
        <v>20.505800000000001</v>
      </c>
      <c r="Y13" s="28">
        <v>27.936</v>
      </c>
      <c r="Z13" s="28">
        <v>31.660799999999998</v>
      </c>
      <c r="AA13" s="28">
        <v>35.385599999999997</v>
      </c>
      <c r="AB13" s="28">
        <v>46.56</v>
      </c>
      <c r="AC13" s="28">
        <v>28.8672</v>
      </c>
      <c r="AD13" s="28">
        <v>36.316800000000001</v>
      </c>
      <c r="AE13" s="28">
        <v>27.004799999999999</v>
      </c>
      <c r="AF13" s="28">
        <v>0</v>
      </c>
      <c r="AH13" s="47"/>
    </row>
    <row r="14" spans="1:34" x14ac:dyDescent="0.25">
      <c r="A14" s="27">
        <v>12</v>
      </c>
      <c r="B14" s="28">
        <v>96.233699999999999</v>
      </c>
      <c r="C14" s="28">
        <v>212.09049999999999</v>
      </c>
      <c r="D14" s="28">
        <v>269.58240000000001</v>
      </c>
      <c r="E14" s="28">
        <v>260.22190000000001</v>
      </c>
      <c r="F14" s="28">
        <v>263.03489999999999</v>
      </c>
      <c r="G14" s="28">
        <v>142.27959999999999</v>
      </c>
      <c r="H14" s="28">
        <v>150.7089</v>
      </c>
      <c r="I14" s="28">
        <v>149.768</v>
      </c>
      <c r="J14" s="28">
        <v>14.976800000000001</v>
      </c>
      <c r="K14" s="28">
        <v>14.870100000000001</v>
      </c>
      <c r="L14" s="28">
        <v>14.870100000000001</v>
      </c>
      <c r="M14" s="28">
        <v>16.732500000000002</v>
      </c>
      <c r="N14" s="28">
        <v>19.516400000000001</v>
      </c>
      <c r="O14" s="28">
        <v>24.162700000000001</v>
      </c>
      <c r="P14" s="28">
        <v>172.86369999999999</v>
      </c>
      <c r="Q14" s="28">
        <v>94.613799999999998</v>
      </c>
      <c r="R14" s="28">
        <v>93.585599999999999</v>
      </c>
      <c r="S14" s="28">
        <v>96.941800000000001</v>
      </c>
      <c r="T14" s="28">
        <v>77.367199999999997</v>
      </c>
      <c r="U14" s="28">
        <v>41.011600000000001</v>
      </c>
      <c r="V14" s="28">
        <v>33.561999999999998</v>
      </c>
      <c r="W14" s="28">
        <v>33.930599999999998</v>
      </c>
      <c r="X14" s="28">
        <v>20.505800000000001</v>
      </c>
      <c r="Y14" s="28">
        <v>27.936</v>
      </c>
      <c r="Z14" s="28">
        <v>29.798400000000001</v>
      </c>
      <c r="AA14" s="28">
        <v>35.385599999999997</v>
      </c>
      <c r="AB14" s="28">
        <v>46.56</v>
      </c>
      <c r="AC14" s="28">
        <v>28.8672</v>
      </c>
      <c r="AD14" s="28">
        <v>36.316800000000001</v>
      </c>
      <c r="AE14" s="28">
        <v>27.004799999999999</v>
      </c>
      <c r="AF14" s="28">
        <v>0</v>
      </c>
      <c r="AH14" s="47"/>
    </row>
    <row r="15" spans="1:34" x14ac:dyDescent="0.25">
      <c r="A15" s="27">
        <v>13</v>
      </c>
      <c r="B15" s="28">
        <v>96.233699999999999</v>
      </c>
      <c r="C15" s="28">
        <v>212.09049999999999</v>
      </c>
      <c r="D15" s="28">
        <v>269.58240000000001</v>
      </c>
      <c r="E15" s="28">
        <v>258.34980000000002</v>
      </c>
      <c r="F15" s="28">
        <v>261.1628</v>
      </c>
      <c r="G15" s="28">
        <v>142.27959999999999</v>
      </c>
      <c r="H15" s="28">
        <v>150.7089</v>
      </c>
      <c r="I15" s="28">
        <v>149.768</v>
      </c>
      <c r="J15" s="28">
        <v>14.976800000000001</v>
      </c>
      <c r="K15" s="28">
        <v>14.870100000000001</v>
      </c>
      <c r="L15" s="28">
        <v>14.870100000000001</v>
      </c>
      <c r="M15" s="28">
        <v>16.732500000000002</v>
      </c>
      <c r="N15" s="28">
        <v>19.516400000000001</v>
      </c>
      <c r="O15" s="28">
        <v>24.162700000000001</v>
      </c>
      <c r="P15" s="28">
        <v>172.86369999999999</v>
      </c>
      <c r="Q15" s="28">
        <v>93.032700000000006</v>
      </c>
      <c r="R15" s="28">
        <v>93.4983</v>
      </c>
      <c r="S15" s="28">
        <v>96.941800000000001</v>
      </c>
      <c r="T15" s="28">
        <v>75.504800000000003</v>
      </c>
      <c r="U15" s="28">
        <v>38.218000000000004</v>
      </c>
      <c r="V15" s="28">
        <v>33.561999999999998</v>
      </c>
      <c r="W15" s="28">
        <v>33.930599999999998</v>
      </c>
      <c r="X15" s="28">
        <v>20.505800000000001</v>
      </c>
      <c r="Y15" s="28">
        <v>27.936</v>
      </c>
      <c r="Z15" s="28">
        <v>32.591999999999999</v>
      </c>
      <c r="AA15" s="28">
        <v>37.247999999999998</v>
      </c>
      <c r="AB15" s="28">
        <v>43.766399999999997</v>
      </c>
      <c r="AC15" s="28">
        <v>38.179200000000002</v>
      </c>
      <c r="AD15" s="28">
        <v>36.316800000000001</v>
      </c>
      <c r="AE15" s="28">
        <v>25.142399999999999</v>
      </c>
      <c r="AF15" s="28">
        <v>0</v>
      </c>
      <c r="AH15" s="47"/>
    </row>
    <row r="16" spans="1:34" x14ac:dyDescent="0.25">
      <c r="A16" s="27">
        <v>14</v>
      </c>
      <c r="B16" s="28">
        <v>94.361599999999996</v>
      </c>
      <c r="C16" s="28">
        <v>210.2184</v>
      </c>
      <c r="D16" s="28">
        <v>269.58240000000001</v>
      </c>
      <c r="E16" s="28">
        <v>258.34980000000002</v>
      </c>
      <c r="F16" s="28">
        <v>261.1628</v>
      </c>
      <c r="G16" s="28">
        <v>142.27959999999999</v>
      </c>
      <c r="H16" s="28">
        <v>150.7089</v>
      </c>
      <c r="I16" s="28">
        <v>149.768</v>
      </c>
      <c r="J16" s="28">
        <v>14.976800000000001</v>
      </c>
      <c r="K16" s="28">
        <v>16.732500000000002</v>
      </c>
      <c r="L16" s="28">
        <v>14.870100000000001</v>
      </c>
      <c r="M16" s="28">
        <v>16.732500000000002</v>
      </c>
      <c r="N16" s="28">
        <v>19.516400000000001</v>
      </c>
      <c r="O16" s="28">
        <v>24.162700000000001</v>
      </c>
      <c r="P16" s="28">
        <v>172.86369999999999</v>
      </c>
      <c r="Q16" s="28">
        <v>93.313999999999993</v>
      </c>
      <c r="R16" s="28">
        <v>93.12</v>
      </c>
      <c r="S16" s="28">
        <v>95.079400000000007</v>
      </c>
      <c r="T16" s="28">
        <v>75.504800000000003</v>
      </c>
      <c r="U16" s="28">
        <v>39.1492</v>
      </c>
      <c r="V16" s="28">
        <v>33.561999999999998</v>
      </c>
      <c r="W16" s="28">
        <v>33.930599999999998</v>
      </c>
      <c r="X16" s="28">
        <v>20.505800000000001</v>
      </c>
      <c r="Y16" s="28">
        <v>28.8672</v>
      </c>
      <c r="Z16" s="28">
        <v>32.591999999999999</v>
      </c>
      <c r="AA16" s="28">
        <v>37.247999999999998</v>
      </c>
      <c r="AB16" s="28">
        <v>43.766399999999997</v>
      </c>
      <c r="AC16" s="28">
        <v>38.179200000000002</v>
      </c>
      <c r="AD16" s="28">
        <v>36.316800000000001</v>
      </c>
      <c r="AE16" s="28">
        <v>26.073599999999999</v>
      </c>
      <c r="AF16" s="28">
        <v>0</v>
      </c>
      <c r="AH16" s="47"/>
    </row>
    <row r="17" spans="1:34" x14ac:dyDescent="0.25">
      <c r="A17" s="27">
        <v>15</v>
      </c>
      <c r="B17" s="28">
        <v>94.361599999999996</v>
      </c>
      <c r="C17" s="28">
        <v>208.34630000000001</v>
      </c>
      <c r="D17" s="28">
        <v>269.58240000000001</v>
      </c>
      <c r="E17" s="28">
        <v>257.41860000000003</v>
      </c>
      <c r="F17" s="28">
        <v>260.22190000000001</v>
      </c>
      <c r="G17" s="28">
        <v>142.27959999999999</v>
      </c>
      <c r="H17" s="28">
        <v>150.7089</v>
      </c>
      <c r="I17" s="28">
        <v>149.768</v>
      </c>
      <c r="J17" s="28">
        <v>14.976800000000001</v>
      </c>
      <c r="K17" s="28">
        <v>14.870100000000001</v>
      </c>
      <c r="L17" s="28">
        <v>14.870100000000001</v>
      </c>
      <c r="M17" s="28">
        <v>16.732500000000002</v>
      </c>
      <c r="N17" s="28">
        <v>19.516400000000001</v>
      </c>
      <c r="O17" s="28">
        <v>24.162700000000001</v>
      </c>
      <c r="P17" s="28">
        <v>172.86369999999999</v>
      </c>
      <c r="Q17" s="28">
        <v>93.963899999999995</v>
      </c>
      <c r="R17" s="28">
        <v>92.751400000000004</v>
      </c>
      <c r="S17" s="28">
        <v>93.216999999999999</v>
      </c>
      <c r="T17" s="28">
        <v>75.504800000000003</v>
      </c>
      <c r="U17" s="28">
        <v>36.355600000000003</v>
      </c>
      <c r="V17" s="28">
        <v>33.561999999999998</v>
      </c>
      <c r="W17" s="28">
        <v>33.930599999999998</v>
      </c>
      <c r="X17" s="28">
        <v>20.505800000000001</v>
      </c>
      <c r="Y17" s="28">
        <v>28.8672</v>
      </c>
      <c r="Z17" s="28">
        <v>32.591999999999999</v>
      </c>
      <c r="AA17" s="28">
        <v>37.247999999999998</v>
      </c>
      <c r="AB17" s="28">
        <v>41.904000000000003</v>
      </c>
      <c r="AC17" s="28">
        <v>37.247999999999998</v>
      </c>
      <c r="AD17" s="28">
        <v>34.4544</v>
      </c>
      <c r="AE17" s="28">
        <v>25.142399999999999</v>
      </c>
      <c r="AF17" s="28">
        <v>0</v>
      </c>
      <c r="AH17" s="47"/>
    </row>
    <row r="18" spans="1:34" x14ac:dyDescent="0.25">
      <c r="A18" s="27">
        <v>16</v>
      </c>
      <c r="B18" s="28">
        <v>94.361599999999996</v>
      </c>
      <c r="C18" s="28">
        <v>207.4151</v>
      </c>
      <c r="D18" s="28">
        <v>269.58240000000001</v>
      </c>
      <c r="E18" s="28">
        <v>257.41860000000003</v>
      </c>
      <c r="F18" s="28">
        <v>258.34980000000002</v>
      </c>
      <c r="G18" s="28">
        <v>142.27959999999999</v>
      </c>
      <c r="H18" s="28">
        <v>150.7089</v>
      </c>
      <c r="I18" s="28">
        <v>149.768</v>
      </c>
      <c r="J18" s="28">
        <v>14.976800000000001</v>
      </c>
      <c r="K18" s="28">
        <v>14.870100000000001</v>
      </c>
      <c r="L18" s="28">
        <v>14.870100000000001</v>
      </c>
      <c r="M18" s="28">
        <v>16.732500000000002</v>
      </c>
      <c r="N18" s="28">
        <v>19.516400000000001</v>
      </c>
      <c r="O18" s="28">
        <v>24.162700000000001</v>
      </c>
      <c r="P18" s="28">
        <v>172.86369999999999</v>
      </c>
      <c r="Q18" s="28">
        <v>94.516800000000003</v>
      </c>
      <c r="R18" s="28">
        <v>92.470100000000002</v>
      </c>
      <c r="S18" s="28">
        <v>91.354600000000005</v>
      </c>
      <c r="T18" s="28">
        <v>75.504800000000003</v>
      </c>
      <c r="U18" s="28">
        <v>36.355600000000003</v>
      </c>
      <c r="V18" s="28">
        <v>33.561999999999998</v>
      </c>
      <c r="W18" s="28">
        <v>34.0276</v>
      </c>
      <c r="X18" s="28">
        <v>20.505800000000001</v>
      </c>
      <c r="Y18" s="28">
        <v>27.936</v>
      </c>
      <c r="Z18" s="28">
        <v>33.523200000000003</v>
      </c>
      <c r="AA18" s="28">
        <v>37.247999999999998</v>
      </c>
      <c r="AB18" s="28">
        <v>40.041600000000003</v>
      </c>
      <c r="AC18" s="28">
        <v>36.316800000000001</v>
      </c>
      <c r="AD18" s="28">
        <v>34.4544</v>
      </c>
      <c r="AE18" s="28">
        <v>24.211200000000002</v>
      </c>
      <c r="AF18" s="28">
        <v>0</v>
      </c>
      <c r="AH18" s="47"/>
    </row>
    <row r="19" spans="1:34" x14ac:dyDescent="0.25">
      <c r="A19" s="27">
        <v>17</v>
      </c>
      <c r="B19" s="28">
        <v>94.361599999999996</v>
      </c>
      <c r="C19" s="28">
        <v>205.54300000000001</v>
      </c>
      <c r="D19" s="28">
        <v>269.58240000000001</v>
      </c>
      <c r="E19" s="28">
        <v>257.41860000000003</v>
      </c>
      <c r="F19" s="28">
        <v>257.41860000000003</v>
      </c>
      <c r="G19" s="28">
        <v>142.27959999999999</v>
      </c>
      <c r="H19" s="28">
        <v>143.22049999999999</v>
      </c>
      <c r="I19" s="28">
        <v>143.22049999999999</v>
      </c>
      <c r="J19" s="28">
        <v>14.976800000000001</v>
      </c>
      <c r="K19" s="28">
        <v>16.732500000000002</v>
      </c>
      <c r="L19" s="28">
        <v>14.870100000000001</v>
      </c>
      <c r="M19" s="28">
        <v>16.732500000000002</v>
      </c>
      <c r="N19" s="28">
        <v>19.516400000000001</v>
      </c>
      <c r="O19" s="28">
        <v>24.162700000000001</v>
      </c>
      <c r="P19" s="28">
        <v>172.86369999999999</v>
      </c>
      <c r="Q19" s="28">
        <v>94.429500000000004</v>
      </c>
      <c r="R19" s="28">
        <v>92.557400000000001</v>
      </c>
      <c r="S19" s="28">
        <v>88.551299999999998</v>
      </c>
      <c r="T19" s="28">
        <v>75.504800000000003</v>
      </c>
      <c r="U19" s="28">
        <v>36.355600000000003</v>
      </c>
      <c r="V19" s="28">
        <v>33.561999999999998</v>
      </c>
      <c r="W19" s="28">
        <v>34.0276</v>
      </c>
      <c r="X19" s="28">
        <v>20.505800000000001</v>
      </c>
      <c r="Y19" s="28">
        <v>27.936</v>
      </c>
      <c r="Z19" s="28">
        <v>33.523200000000003</v>
      </c>
      <c r="AA19" s="28">
        <v>37.247999999999998</v>
      </c>
      <c r="AB19" s="28">
        <v>40.041600000000003</v>
      </c>
      <c r="AC19" s="28">
        <v>36.316800000000001</v>
      </c>
      <c r="AD19" s="28">
        <v>31.660799999999998</v>
      </c>
      <c r="AE19" s="28">
        <v>23.28</v>
      </c>
      <c r="AF19" s="28">
        <v>0</v>
      </c>
      <c r="AH19" s="47"/>
    </row>
    <row r="20" spans="1:34" x14ac:dyDescent="0.25">
      <c r="A20" s="27">
        <v>18</v>
      </c>
      <c r="B20" s="28">
        <v>94.361599999999996</v>
      </c>
      <c r="C20" s="28">
        <v>205.54300000000001</v>
      </c>
      <c r="D20" s="28">
        <v>267.71030000000002</v>
      </c>
      <c r="E20" s="28">
        <v>257.41860000000003</v>
      </c>
      <c r="F20" s="28">
        <v>257.41860000000003</v>
      </c>
      <c r="G20" s="28">
        <v>142.27959999999999</v>
      </c>
      <c r="H20" s="28">
        <v>143.22049999999999</v>
      </c>
      <c r="I20" s="28">
        <v>143.22049999999999</v>
      </c>
      <c r="J20" s="28">
        <v>14.976800000000001</v>
      </c>
      <c r="K20" s="28">
        <v>14.870100000000001</v>
      </c>
      <c r="L20" s="28">
        <v>14.870100000000001</v>
      </c>
      <c r="M20" s="28">
        <v>16.732500000000002</v>
      </c>
      <c r="N20" s="28">
        <v>19.516400000000001</v>
      </c>
      <c r="O20" s="28">
        <v>24.162700000000001</v>
      </c>
      <c r="P20" s="28">
        <v>172.86369999999999</v>
      </c>
      <c r="Q20" s="28">
        <v>93.963899999999995</v>
      </c>
      <c r="R20" s="28">
        <v>92.557400000000001</v>
      </c>
      <c r="S20" s="28">
        <v>88.551299999999998</v>
      </c>
      <c r="T20" s="28">
        <v>75.504800000000003</v>
      </c>
      <c r="U20" s="28">
        <v>34.493200000000002</v>
      </c>
      <c r="V20" s="28">
        <v>33.561999999999998</v>
      </c>
      <c r="W20" s="28">
        <v>33.930599999999998</v>
      </c>
      <c r="X20" s="28">
        <v>20.505800000000001</v>
      </c>
      <c r="Y20" s="28">
        <v>29.798400000000001</v>
      </c>
      <c r="Z20" s="28">
        <v>33.523200000000003</v>
      </c>
      <c r="AA20" s="28">
        <v>37.247999999999998</v>
      </c>
      <c r="AB20" s="28">
        <v>38.179200000000002</v>
      </c>
      <c r="AC20" s="28">
        <v>35.385599999999997</v>
      </c>
      <c r="AD20" s="28">
        <v>30.729600000000001</v>
      </c>
      <c r="AE20" s="28">
        <v>20.4864</v>
      </c>
      <c r="AF20" s="28">
        <v>0</v>
      </c>
      <c r="AH20" s="47"/>
    </row>
    <row r="21" spans="1:34" x14ac:dyDescent="0.25">
      <c r="A21" s="27">
        <v>19</v>
      </c>
      <c r="B21" s="28">
        <v>94.361599999999996</v>
      </c>
      <c r="C21" s="28">
        <v>204.61179999999999</v>
      </c>
      <c r="D21" s="28">
        <v>265.83819999999997</v>
      </c>
      <c r="E21" s="28">
        <v>257.41860000000003</v>
      </c>
      <c r="F21" s="28">
        <v>255.54650000000001</v>
      </c>
      <c r="G21" s="28">
        <v>142.27959999999999</v>
      </c>
      <c r="H21" s="28">
        <v>143.22049999999999</v>
      </c>
      <c r="I21" s="28">
        <v>143.22049999999999</v>
      </c>
      <c r="J21" s="28">
        <v>14.976800000000001</v>
      </c>
      <c r="K21" s="28">
        <v>14.870100000000001</v>
      </c>
      <c r="L21" s="28">
        <v>14.870100000000001</v>
      </c>
      <c r="M21" s="28">
        <v>16.732500000000002</v>
      </c>
      <c r="N21" s="28">
        <v>19.516400000000001</v>
      </c>
      <c r="O21" s="28">
        <v>24.162700000000001</v>
      </c>
      <c r="P21" s="28">
        <v>163.5711</v>
      </c>
      <c r="Q21" s="28">
        <v>93.779600000000002</v>
      </c>
      <c r="R21" s="28">
        <v>92.557400000000001</v>
      </c>
      <c r="S21" s="28">
        <v>86.688900000000004</v>
      </c>
      <c r="T21" s="28">
        <v>74.573599999999999</v>
      </c>
      <c r="U21" s="28">
        <v>34.493200000000002</v>
      </c>
      <c r="V21" s="28">
        <v>33.561999999999998</v>
      </c>
      <c r="W21" s="28">
        <v>33.930599999999998</v>
      </c>
      <c r="X21" s="28">
        <v>20.505800000000001</v>
      </c>
      <c r="Y21" s="28">
        <v>31.660799999999998</v>
      </c>
      <c r="Z21" s="28">
        <v>33.523200000000003</v>
      </c>
      <c r="AA21" s="28">
        <v>34.4544</v>
      </c>
      <c r="AB21" s="28">
        <v>33.523200000000003</v>
      </c>
      <c r="AC21" s="28">
        <v>34.4544</v>
      </c>
      <c r="AD21" s="28">
        <v>30.729600000000001</v>
      </c>
      <c r="AE21" s="28">
        <v>20.4864</v>
      </c>
      <c r="AF21" s="28">
        <v>0</v>
      </c>
      <c r="AH21" s="47"/>
    </row>
    <row r="22" spans="1:34" x14ac:dyDescent="0.25">
      <c r="A22" s="27">
        <v>20</v>
      </c>
      <c r="B22" s="28">
        <v>94.361599999999996</v>
      </c>
      <c r="C22" s="28">
        <v>202.7397</v>
      </c>
      <c r="D22" s="28">
        <v>263.96609999999998</v>
      </c>
      <c r="E22" s="28">
        <v>257.41860000000003</v>
      </c>
      <c r="F22" s="28">
        <v>255.54650000000001</v>
      </c>
      <c r="G22" s="28">
        <v>142.27959999999999</v>
      </c>
      <c r="H22" s="28">
        <v>143.22049999999999</v>
      </c>
      <c r="I22" s="28">
        <v>143.22049999999999</v>
      </c>
      <c r="J22" s="28">
        <v>14.976800000000001</v>
      </c>
      <c r="K22" s="28">
        <v>14.870100000000001</v>
      </c>
      <c r="L22" s="28">
        <v>14.870100000000001</v>
      </c>
      <c r="M22" s="28">
        <v>16.732500000000002</v>
      </c>
      <c r="N22" s="28">
        <v>19.516400000000001</v>
      </c>
      <c r="O22" s="28">
        <v>24.162700000000001</v>
      </c>
      <c r="P22" s="28">
        <v>163.5711</v>
      </c>
      <c r="Q22" s="28">
        <v>93.682599999999994</v>
      </c>
      <c r="R22" s="28">
        <v>92.557400000000001</v>
      </c>
      <c r="S22" s="28">
        <v>84.826499999999996</v>
      </c>
      <c r="T22" s="28">
        <v>74.573599999999999</v>
      </c>
      <c r="U22" s="28">
        <v>34.493200000000002</v>
      </c>
      <c r="V22" s="28">
        <v>33.561999999999998</v>
      </c>
      <c r="W22" s="28">
        <v>33.833599999999997</v>
      </c>
      <c r="X22" s="28">
        <v>20.505800000000001</v>
      </c>
      <c r="Y22" s="28">
        <v>34.4544</v>
      </c>
      <c r="Z22" s="28">
        <v>34.4544</v>
      </c>
      <c r="AA22" s="28">
        <v>31.660799999999998</v>
      </c>
      <c r="AB22" s="28">
        <v>31.660799999999998</v>
      </c>
      <c r="AC22" s="28">
        <v>33.523200000000003</v>
      </c>
      <c r="AD22" s="28">
        <v>30.729600000000001</v>
      </c>
      <c r="AE22" s="28">
        <v>19.555199999999999</v>
      </c>
      <c r="AF22" s="28">
        <v>0</v>
      </c>
      <c r="AH22" s="47"/>
    </row>
    <row r="23" spans="1:34" x14ac:dyDescent="0.25">
      <c r="A23" s="27">
        <v>21</v>
      </c>
      <c r="B23" s="28">
        <v>96.233699999999999</v>
      </c>
      <c r="C23" s="28">
        <v>201.80850000000001</v>
      </c>
      <c r="D23" s="28">
        <v>263.96609999999998</v>
      </c>
      <c r="E23" s="28">
        <v>257.41860000000003</v>
      </c>
      <c r="F23" s="28">
        <v>255.54650000000001</v>
      </c>
      <c r="G23" s="28">
        <v>142.27959999999999</v>
      </c>
      <c r="H23" s="28">
        <v>143.22049999999999</v>
      </c>
      <c r="I23" s="28">
        <v>143.22049999999999</v>
      </c>
      <c r="J23" s="28">
        <v>14.976800000000001</v>
      </c>
      <c r="K23" s="28">
        <v>14.870100000000001</v>
      </c>
      <c r="L23" s="28">
        <v>10.223800000000001</v>
      </c>
      <c r="M23" s="28">
        <v>16.732500000000002</v>
      </c>
      <c r="N23" s="28">
        <v>19.516400000000001</v>
      </c>
      <c r="O23" s="28">
        <v>26.9466</v>
      </c>
      <c r="P23" s="28">
        <v>172.86369999999999</v>
      </c>
      <c r="Q23" s="28">
        <v>93.779600000000002</v>
      </c>
      <c r="R23" s="28">
        <v>92.751400000000004</v>
      </c>
      <c r="S23" s="28">
        <v>83.895300000000006</v>
      </c>
      <c r="T23" s="28">
        <v>74.573599999999999</v>
      </c>
      <c r="U23" s="28">
        <v>32.630800000000001</v>
      </c>
      <c r="V23" s="28">
        <v>33.561999999999998</v>
      </c>
      <c r="W23" s="28">
        <v>33.833599999999997</v>
      </c>
      <c r="X23" s="28">
        <v>20.505800000000001</v>
      </c>
      <c r="Y23" s="28">
        <v>36.316800000000001</v>
      </c>
      <c r="Z23" s="28">
        <v>34.4544</v>
      </c>
      <c r="AA23" s="28">
        <v>31.660799999999998</v>
      </c>
      <c r="AB23" s="28">
        <v>29.798400000000001</v>
      </c>
      <c r="AC23" s="28">
        <v>33.523200000000003</v>
      </c>
      <c r="AD23" s="28">
        <v>30.729600000000001</v>
      </c>
      <c r="AE23" s="28">
        <v>18.623999999999999</v>
      </c>
      <c r="AF23" s="28">
        <v>0</v>
      </c>
      <c r="AH23" s="47"/>
    </row>
    <row r="24" spans="1:34" x14ac:dyDescent="0.25">
      <c r="A24" s="27">
        <v>22</v>
      </c>
      <c r="B24" s="28">
        <v>96.233699999999999</v>
      </c>
      <c r="C24" s="28">
        <v>201.80850000000001</v>
      </c>
      <c r="D24" s="28">
        <v>263.96609999999998</v>
      </c>
      <c r="E24" s="28">
        <v>257.41860000000003</v>
      </c>
      <c r="F24" s="28">
        <v>255.54650000000001</v>
      </c>
      <c r="G24" s="28">
        <v>142.27959999999999</v>
      </c>
      <c r="H24" s="28">
        <v>143.22049999999999</v>
      </c>
      <c r="I24" s="28">
        <v>143.22049999999999</v>
      </c>
      <c r="J24" s="28">
        <v>14.976800000000001</v>
      </c>
      <c r="K24" s="28">
        <v>14.870100000000001</v>
      </c>
      <c r="L24" s="28">
        <v>7.4302000000000001</v>
      </c>
      <c r="M24" s="28">
        <v>16.732500000000002</v>
      </c>
      <c r="N24" s="28">
        <v>19.516400000000001</v>
      </c>
      <c r="O24" s="28">
        <v>29.740200000000002</v>
      </c>
      <c r="P24" s="28">
        <v>172.86369999999999</v>
      </c>
      <c r="Q24" s="28">
        <v>93.682599999999994</v>
      </c>
      <c r="R24" s="28">
        <v>92.935699999999997</v>
      </c>
      <c r="S24" s="28">
        <v>83.895300000000006</v>
      </c>
      <c r="T24" s="28">
        <v>74.573599999999999</v>
      </c>
      <c r="U24" s="28">
        <v>32.630800000000001</v>
      </c>
      <c r="V24" s="28">
        <v>33.561999999999998</v>
      </c>
      <c r="W24" s="28">
        <v>33.930599999999998</v>
      </c>
      <c r="X24" s="28">
        <v>20.505800000000001</v>
      </c>
      <c r="Y24" s="28">
        <v>38.179200000000002</v>
      </c>
      <c r="Z24" s="28">
        <v>35.385599999999997</v>
      </c>
      <c r="AA24" s="28">
        <v>31.660799999999998</v>
      </c>
      <c r="AB24" s="28">
        <v>27.936</v>
      </c>
      <c r="AC24" s="28">
        <v>32.591999999999999</v>
      </c>
      <c r="AD24" s="28">
        <v>30.729600000000001</v>
      </c>
      <c r="AE24" s="28">
        <v>20.4864</v>
      </c>
      <c r="AF24" s="28">
        <v>0</v>
      </c>
      <c r="AH24" s="47"/>
    </row>
    <row r="25" spans="1:34" x14ac:dyDescent="0.25">
      <c r="A25" s="27">
        <v>23</v>
      </c>
      <c r="B25" s="28">
        <v>96.233699999999999</v>
      </c>
      <c r="C25" s="28">
        <v>201.80850000000001</v>
      </c>
      <c r="D25" s="28">
        <v>263.96609999999998</v>
      </c>
      <c r="E25" s="28">
        <v>257.41860000000003</v>
      </c>
      <c r="F25" s="28">
        <v>255.54650000000001</v>
      </c>
      <c r="G25" s="28">
        <v>142.27959999999999</v>
      </c>
      <c r="H25" s="28">
        <v>143.22049999999999</v>
      </c>
      <c r="I25" s="28">
        <v>143.22049999999999</v>
      </c>
      <c r="J25" s="28">
        <v>12.173500000000001</v>
      </c>
      <c r="K25" s="28">
        <v>14.870100000000001</v>
      </c>
      <c r="L25" s="28">
        <v>5.5774999999999997</v>
      </c>
      <c r="M25" s="28">
        <v>9.2926000000000002</v>
      </c>
      <c r="N25" s="28">
        <v>19.516400000000001</v>
      </c>
      <c r="O25" s="28">
        <v>32.524099999999997</v>
      </c>
      <c r="P25" s="28">
        <v>172.86369999999999</v>
      </c>
      <c r="Q25" s="28">
        <v>93.313999999999993</v>
      </c>
      <c r="R25" s="28">
        <v>93.12</v>
      </c>
      <c r="S25" s="28">
        <v>83.895300000000006</v>
      </c>
      <c r="T25" s="28">
        <v>74.573599999999999</v>
      </c>
      <c r="U25" s="28">
        <v>32.630800000000001</v>
      </c>
      <c r="V25" s="28">
        <v>33.561999999999998</v>
      </c>
      <c r="W25" s="28">
        <v>33.930599999999998</v>
      </c>
      <c r="X25" s="28">
        <v>24.240300000000001</v>
      </c>
      <c r="Y25" s="28">
        <v>40.972799999999999</v>
      </c>
      <c r="Z25" s="28">
        <v>35.385599999999997</v>
      </c>
      <c r="AA25" s="28">
        <v>25.142399999999999</v>
      </c>
      <c r="AB25" s="28">
        <v>29.798400000000001</v>
      </c>
      <c r="AC25" s="28">
        <v>32.591999999999999</v>
      </c>
      <c r="AD25" s="28">
        <v>30.729600000000001</v>
      </c>
      <c r="AE25" s="28">
        <v>20.4864</v>
      </c>
      <c r="AF25" s="28">
        <v>0</v>
      </c>
      <c r="AH25" s="47"/>
    </row>
    <row r="26" spans="1:34" x14ac:dyDescent="0.25">
      <c r="A26" s="27">
        <v>24</v>
      </c>
      <c r="B26" s="28">
        <v>97.164900000000003</v>
      </c>
      <c r="C26" s="28">
        <v>201.80850000000001</v>
      </c>
      <c r="D26" s="28">
        <v>263.96609999999998</v>
      </c>
      <c r="E26" s="28">
        <v>257.41860000000003</v>
      </c>
      <c r="F26" s="28">
        <v>255.54650000000001</v>
      </c>
      <c r="G26" s="28">
        <v>142.27959999999999</v>
      </c>
      <c r="H26" s="28">
        <v>143.22049999999999</v>
      </c>
      <c r="I26" s="28">
        <v>143.22049999999999</v>
      </c>
      <c r="J26" s="28">
        <v>10.301399999999999</v>
      </c>
      <c r="K26" s="28">
        <v>14.870100000000001</v>
      </c>
      <c r="L26" s="28">
        <v>5.5774999999999997</v>
      </c>
      <c r="M26" s="28">
        <v>9.2926000000000002</v>
      </c>
      <c r="N26" s="28">
        <v>19.516400000000001</v>
      </c>
      <c r="O26" s="28">
        <v>34.386499999999998</v>
      </c>
      <c r="P26" s="28">
        <v>172.86369999999999</v>
      </c>
      <c r="Q26" s="28">
        <v>92.848399999999998</v>
      </c>
      <c r="R26" s="28">
        <v>93.304299999999998</v>
      </c>
      <c r="S26" s="28">
        <v>82.964100000000002</v>
      </c>
      <c r="T26" s="28">
        <v>75.504800000000003</v>
      </c>
      <c r="U26" s="28">
        <v>30.758700000000001</v>
      </c>
      <c r="V26" s="28">
        <v>33.561999999999998</v>
      </c>
      <c r="W26" s="28">
        <v>33.930599999999998</v>
      </c>
      <c r="X26" s="28">
        <v>28.8963</v>
      </c>
      <c r="Y26" s="28">
        <v>42.8352</v>
      </c>
      <c r="Z26" s="28">
        <v>35.385599999999997</v>
      </c>
      <c r="AA26" s="28">
        <v>25.142399999999999</v>
      </c>
      <c r="AB26" s="28">
        <v>27.936</v>
      </c>
      <c r="AC26" s="28">
        <v>31.660799999999998</v>
      </c>
      <c r="AD26" s="28">
        <v>28.8672</v>
      </c>
      <c r="AE26" s="28">
        <v>20.4864</v>
      </c>
      <c r="AF26" s="28">
        <v>0</v>
      </c>
      <c r="AH26" s="47"/>
    </row>
    <row r="27" spans="1:34" x14ac:dyDescent="0.25">
      <c r="A27" s="27">
        <v>25</v>
      </c>
      <c r="B27" s="28">
        <v>97.164900000000003</v>
      </c>
      <c r="C27" s="28">
        <v>201.80850000000001</v>
      </c>
      <c r="D27" s="28">
        <v>162.87270000000001</v>
      </c>
      <c r="E27" s="28">
        <v>154.45310000000001</v>
      </c>
      <c r="F27" s="28">
        <v>125.4307</v>
      </c>
      <c r="G27" s="28">
        <v>143.22049999999999</v>
      </c>
      <c r="H27" s="28">
        <v>150.7089</v>
      </c>
      <c r="I27" s="28">
        <v>150.7089</v>
      </c>
      <c r="J27" s="28">
        <v>12.173500000000001</v>
      </c>
      <c r="K27" s="28">
        <v>16.732500000000002</v>
      </c>
      <c r="L27" s="28">
        <v>5.5774999999999997</v>
      </c>
      <c r="M27" s="28">
        <v>9.2926000000000002</v>
      </c>
      <c r="N27" s="28">
        <v>19.516400000000001</v>
      </c>
      <c r="O27" s="28">
        <v>37.180100000000003</v>
      </c>
      <c r="P27" s="28">
        <v>184.0187</v>
      </c>
      <c r="Q27" s="28">
        <v>94.526499999999999</v>
      </c>
      <c r="R27" s="28">
        <v>95.166700000000006</v>
      </c>
      <c r="S27" s="28">
        <v>84.826499999999996</v>
      </c>
      <c r="T27" s="28">
        <v>77.367199999999997</v>
      </c>
      <c r="U27" s="28">
        <v>32.621099999999998</v>
      </c>
      <c r="V27" s="28">
        <v>35.424399999999999</v>
      </c>
      <c r="W27" s="28">
        <v>35.792999999999999</v>
      </c>
      <c r="X27" s="28">
        <v>38.218000000000004</v>
      </c>
      <c r="Y27" s="28">
        <v>29.798400000000001</v>
      </c>
      <c r="Z27" s="28">
        <v>39.110399999999998</v>
      </c>
      <c r="AA27" s="28">
        <v>25.142399999999999</v>
      </c>
      <c r="AB27" s="28">
        <v>32.591999999999999</v>
      </c>
      <c r="AC27" s="28">
        <v>31.660799999999998</v>
      </c>
      <c r="AD27" s="28">
        <v>18.623999999999999</v>
      </c>
      <c r="AE27" s="28">
        <v>22.348800000000001</v>
      </c>
      <c r="AF27" s="28">
        <v>0</v>
      </c>
      <c r="AH27" s="47"/>
    </row>
    <row r="28" spans="1:34" x14ac:dyDescent="0.25">
      <c r="A28" s="27">
        <v>26</v>
      </c>
      <c r="B28" s="28">
        <v>104.64360000000001</v>
      </c>
      <c r="C28" s="28">
        <v>208.34630000000001</v>
      </c>
      <c r="D28" s="28">
        <v>170.36109999999999</v>
      </c>
      <c r="E28" s="28">
        <v>160.0694</v>
      </c>
      <c r="F28" s="28">
        <v>127.3028</v>
      </c>
      <c r="G28" s="28">
        <v>148.83680000000001</v>
      </c>
      <c r="H28" s="28">
        <v>153.52189999999999</v>
      </c>
      <c r="I28" s="28">
        <v>153.52189999999999</v>
      </c>
      <c r="J28" s="28">
        <v>19.661899999999999</v>
      </c>
      <c r="K28" s="28">
        <v>15.801299999999999</v>
      </c>
      <c r="L28" s="28">
        <v>5.5774999999999997</v>
      </c>
      <c r="M28" s="28">
        <v>9.2926000000000002</v>
      </c>
      <c r="N28" s="28">
        <v>19.516400000000001</v>
      </c>
      <c r="O28" s="28">
        <v>44.610300000000002</v>
      </c>
      <c r="P28" s="28">
        <v>191.44890000000001</v>
      </c>
      <c r="Q28" s="28">
        <v>101.9567</v>
      </c>
      <c r="R28" s="28">
        <v>102.626</v>
      </c>
      <c r="S28" s="28">
        <v>94.148200000000003</v>
      </c>
      <c r="T28" s="28">
        <v>86.688900000000004</v>
      </c>
      <c r="U28" s="28">
        <v>39.1492</v>
      </c>
      <c r="V28" s="28">
        <v>41.011600000000001</v>
      </c>
      <c r="W28" s="28">
        <v>43.155299999999997</v>
      </c>
      <c r="X28" s="28">
        <v>42.883699999999997</v>
      </c>
      <c r="Y28" s="28">
        <v>34.4544</v>
      </c>
      <c r="Z28" s="28">
        <v>43.766399999999997</v>
      </c>
      <c r="AA28" s="28">
        <v>27.004799999999999</v>
      </c>
      <c r="AB28" s="28">
        <v>35.385599999999997</v>
      </c>
      <c r="AC28" s="28">
        <v>30.729600000000001</v>
      </c>
      <c r="AD28" s="28">
        <v>18.623999999999999</v>
      </c>
      <c r="AE28" s="28">
        <v>22.348800000000001</v>
      </c>
      <c r="AF28" s="28">
        <v>0</v>
      </c>
      <c r="AH28" s="47"/>
    </row>
    <row r="29" spans="1:34" x14ac:dyDescent="0.25">
      <c r="A29" s="27">
        <v>27</v>
      </c>
      <c r="B29" s="28">
        <v>113.0535</v>
      </c>
      <c r="C29" s="28">
        <v>214.88409999999999</v>
      </c>
      <c r="D29" s="28">
        <v>164.7448</v>
      </c>
      <c r="E29" s="28">
        <v>166.6266</v>
      </c>
      <c r="F29" s="28">
        <v>129.18459999999999</v>
      </c>
      <c r="G29" s="28">
        <v>148.83680000000001</v>
      </c>
      <c r="H29" s="28">
        <v>164.75450000000001</v>
      </c>
      <c r="I29" s="28">
        <v>164.75450000000001</v>
      </c>
      <c r="J29" s="28">
        <v>26.219100000000001</v>
      </c>
      <c r="K29" s="28">
        <v>19.516400000000001</v>
      </c>
      <c r="L29" s="28">
        <v>5.5774999999999997</v>
      </c>
      <c r="M29" s="28">
        <v>17.654</v>
      </c>
      <c r="N29" s="28">
        <v>26.025099999999998</v>
      </c>
      <c r="O29" s="28">
        <v>51.119</v>
      </c>
      <c r="P29" s="28">
        <v>201.6824</v>
      </c>
      <c r="Q29" s="28">
        <v>108.1841</v>
      </c>
      <c r="R29" s="28">
        <v>109.25109999999999</v>
      </c>
      <c r="S29" s="28">
        <v>102.53870000000001</v>
      </c>
      <c r="T29" s="28">
        <v>95.079400000000007</v>
      </c>
      <c r="U29" s="28">
        <v>47.539700000000003</v>
      </c>
      <c r="V29" s="28">
        <v>46.608499999999999</v>
      </c>
      <c r="W29" s="28">
        <v>42.321100000000001</v>
      </c>
      <c r="X29" s="28">
        <v>47.539700000000003</v>
      </c>
      <c r="Y29" s="28">
        <v>41.904000000000003</v>
      </c>
      <c r="Z29" s="28">
        <v>52.147199999999998</v>
      </c>
      <c r="AA29" s="28">
        <v>22.348800000000001</v>
      </c>
      <c r="AB29" s="28">
        <v>36.316800000000001</v>
      </c>
      <c r="AC29" s="28">
        <v>19.555199999999999</v>
      </c>
      <c r="AD29" s="28">
        <v>18.623999999999999</v>
      </c>
      <c r="AE29" s="28">
        <v>20.4864</v>
      </c>
      <c r="AF29" s="28">
        <v>0</v>
      </c>
      <c r="AH29" s="47"/>
    </row>
    <row r="30" spans="1:34" x14ac:dyDescent="0.25">
      <c r="A30" s="27">
        <v>28</v>
      </c>
      <c r="B30" s="28">
        <v>121.4537</v>
      </c>
      <c r="C30" s="28">
        <v>223.29400000000001</v>
      </c>
      <c r="D30" s="28">
        <v>172.23320000000001</v>
      </c>
      <c r="E30" s="28">
        <v>174.1053</v>
      </c>
      <c r="F30" s="28">
        <v>131.05670000000001</v>
      </c>
      <c r="G30" s="28">
        <v>150.7089</v>
      </c>
      <c r="H30" s="28">
        <v>171.30199999999999</v>
      </c>
      <c r="I30" s="28">
        <v>171.30199999999999</v>
      </c>
      <c r="J30" s="28">
        <v>32.766599999999997</v>
      </c>
      <c r="K30" s="28">
        <v>26.0154</v>
      </c>
      <c r="L30" s="28">
        <v>10.223800000000001</v>
      </c>
      <c r="M30" s="28">
        <v>19.516400000000001</v>
      </c>
      <c r="N30" s="28">
        <v>29.740200000000002</v>
      </c>
      <c r="O30" s="28">
        <v>58.549199999999999</v>
      </c>
      <c r="P30" s="28">
        <v>212.82769999999999</v>
      </c>
      <c r="Q30" s="28">
        <v>114.7704</v>
      </c>
      <c r="R30" s="28">
        <v>115.8665</v>
      </c>
      <c r="S30" s="28">
        <v>110.9195</v>
      </c>
      <c r="T30" s="28">
        <v>103.4602</v>
      </c>
      <c r="U30" s="28">
        <v>54.058100000000003</v>
      </c>
      <c r="V30" s="28">
        <v>52.195700000000002</v>
      </c>
      <c r="W30" s="28">
        <v>47.074100000000001</v>
      </c>
      <c r="X30" s="28">
        <v>52.195700000000002</v>
      </c>
      <c r="Y30" s="28">
        <v>46.56</v>
      </c>
      <c r="Z30" s="28">
        <v>60.527999999999999</v>
      </c>
      <c r="AA30" s="28">
        <v>25.142399999999999</v>
      </c>
      <c r="AB30" s="28">
        <v>34.4544</v>
      </c>
      <c r="AC30" s="28">
        <v>21.4176</v>
      </c>
      <c r="AD30" s="28">
        <v>17.692799999999998</v>
      </c>
      <c r="AE30" s="28">
        <v>20.4864</v>
      </c>
      <c r="AF30" s="28">
        <v>0</v>
      </c>
      <c r="AH30" s="47"/>
    </row>
    <row r="31" spans="1:34" x14ac:dyDescent="0.25">
      <c r="A31" s="27">
        <v>29</v>
      </c>
      <c r="B31" s="28">
        <v>116.788</v>
      </c>
      <c r="C31" s="28">
        <v>229.8415</v>
      </c>
      <c r="D31" s="28">
        <v>176.91829999999999</v>
      </c>
      <c r="E31" s="28">
        <v>180.66249999999999</v>
      </c>
      <c r="F31" s="28">
        <v>131.9879</v>
      </c>
      <c r="G31" s="28">
        <v>97.349199999999996</v>
      </c>
      <c r="H31" s="28">
        <v>116.0702</v>
      </c>
      <c r="I31" s="28">
        <v>122.62739999999999</v>
      </c>
      <c r="J31" s="28">
        <v>40.255000000000003</v>
      </c>
      <c r="K31" s="28">
        <v>34.386499999999998</v>
      </c>
      <c r="L31" s="28">
        <v>12.076499999999999</v>
      </c>
      <c r="M31" s="28">
        <v>33.455300000000001</v>
      </c>
      <c r="N31" s="28">
        <v>35.317700000000002</v>
      </c>
      <c r="O31" s="28">
        <v>63.195500000000003</v>
      </c>
      <c r="P31" s="28">
        <v>223.0515</v>
      </c>
      <c r="Q31" s="28">
        <v>120.63890000000001</v>
      </c>
      <c r="R31" s="28">
        <v>123.4131</v>
      </c>
      <c r="S31" s="28">
        <v>118.3788</v>
      </c>
      <c r="T31" s="28">
        <v>110.9195</v>
      </c>
      <c r="U31" s="28">
        <v>61.517400000000002</v>
      </c>
      <c r="V31" s="28">
        <v>57.7926</v>
      </c>
      <c r="W31" s="28">
        <v>52.573999999999998</v>
      </c>
      <c r="X31" s="28">
        <v>61.517400000000002</v>
      </c>
      <c r="Y31" s="28">
        <v>53.078400000000002</v>
      </c>
      <c r="Z31" s="28">
        <v>69.84</v>
      </c>
      <c r="AA31" s="28">
        <v>29.798400000000001</v>
      </c>
      <c r="AB31" s="28">
        <v>40.041600000000003</v>
      </c>
      <c r="AC31" s="28">
        <v>26.073599999999999</v>
      </c>
      <c r="AD31" s="28">
        <v>24.211200000000002</v>
      </c>
      <c r="AE31" s="28">
        <v>22.348800000000001</v>
      </c>
      <c r="AF31" s="28">
        <v>0</v>
      </c>
      <c r="AH31" s="47"/>
    </row>
    <row r="32" spans="1:34" x14ac:dyDescent="0.25">
      <c r="A32" s="27">
        <v>30</v>
      </c>
      <c r="B32" s="28">
        <v>125.1979</v>
      </c>
      <c r="C32" s="28">
        <v>238.24170000000001</v>
      </c>
      <c r="D32" s="28">
        <v>181.59370000000001</v>
      </c>
      <c r="E32" s="28">
        <v>187.21969999999999</v>
      </c>
      <c r="F32" s="28">
        <v>133.86000000000001</v>
      </c>
      <c r="G32" s="28">
        <v>102.0343</v>
      </c>
      <c r="H32" s="28">
        <v>122.62739999999999</v>
      </c>
      <c r="I32" s="28">
        <v>130.11580000000001</v>
      </c>
      <c r="J32" s="28">
        <v>47.743400000000001</v>
      </c>
      <c r="K32" s="28">
        <v>40.8855</v>
      </c>
      <c r="L32" s="28">
        <v>16.732500000000002</v>
      </c>
      <c r="M32" s="28">
        <v>42.747900000000001</v>
      </c>
      <c r="N32" s="28">
        <v>44.610300000000002</v>
      </c>
      <c r="O32" s="28">
        <v>69.694500000000005</v>
      </c>
      <c r="P32" s="28">
        <v>232.3441</v>
      </c>
      <c r="Q32" s="28">
        <v>129.5532</v>
      </c>
      <c r="R32" s="28">
        <v>130.50380000000001</v>
      </c>
      <c r="S32" s="28">
        <v>126.7693</v>
      </c>
      <c r="T32" s="28">
        <v>120.2509</v>
      </c>
      <c r="U32" s="28">
        <v>70.848799999999997</v>
      </c>
      <c r="V32" s="28">
        <v>61.527099999999997</v>
      </c>
      <c r="W32" s="28">
        <v>59.848999999999997</v>
      </c>
      <c r="X32" s="28">
        <v>70.848799999999997</v>
      </c>
      <c r="Y32" s="28">
        <v>58.665599999999998</v>
      </c>
      <c r="Z32" s="28">
        <v>77.289599999999993</v>
      </c>
      <c r="AA32" s="28">
        <v>34.4544</v>
      </c>
      <c r="AB32" s="28">
        <v>47.491199999999999</v>
      </c>
      <c r="AC32" s="28">
        <v>31.660799999999998</v>
      </c>
      <c r="AD32" s="28">
        <v>27.936</v>
      </c>
      <c r="AE32" s="28">
        <v>24.211200000000002</v>
      </c>
      <c r="AF32" s="28">
        <v>0</v>
      </c>
      <c r="AH32" s="47"/>
    </row>
    <row r="33" spans="1:34" x14ac:dyDescent="0.25">
      <c r="A33" s="27">
        <v>31</v>
      </c>
      <c r="B33" s="28">
        <v>120.5322</v>
      </c>
      <c r="C33" s="28">
        <v>245.72040000000001</v>
      </c>
      <c r="D33" s="28">
        <v>186.27879999999999</v>
      </c>
      <c r="E33" s="28">
        <v>186.27879999999999</v>
      </c>
      <c r="F33" s="28">
        <v>141.3484</v>
      </c>
      <c r="G33" s="28">
        <v>106.7097</v>
      </c>
      <c r="H33" s="28">
        <v>128.24369999999999</v>
      </c>
      <c r="I33" s="28">
        <v>136.673</v>
      </c>
      <c r="J33" s="28">
        <v>54.300600000000003</v>
      </c>
      <c r="K33" s="28">
        <v>47.394199999999998</v>
      </c>
      <c r="L33" s="28">
        <v>24.162700000000001</v>
      </c>
      <c r="M33" s="28">
        <v>47.394199999999998</v>
      </c>
      <c r="N33" s="28">
        <v>52.971699999999998</v>
      </c>
      <c r="O33" s="28">
        <v>77.134399999999999</v>
      </c>
      <c r="P33" s="28">
        <v>240.7055</v>
      </c>
      <c r="Q33" s="28">
        <v>137.7303</v>
      </c>
      <c r="R33" s="28">
        <v>137.21619999999999</v>
      </c>
      <c r="S33" s="28">
        <v>135.1695</v>
      </c>
      <c r="T33" s="28">
        <v>126.779</v>
      </c>
      <c r="U33" s="28">
        <v>77.376900000000006</v>
      </c>
      <c r="V33" s="28">
        <v>68.045500000000004</v>
      </c>
      <c r="W33" s="28">
        <v>64.786299999999997</v>
      </c>
      <c r="X33" s="28">
        <v>75.504800000000003</v>
      </c>
      <c r="Y33" s="28">
        <v>64.252799999999993</v>
      </c>
      <c r="Z33" s="28">
        <v>81.014399999999995</v>
      </c>
      <c r="AA33" s="28">
        <v>42.8352</v>
      </c>
      <c r="AB33" s="28">
        <v>54.009599999999999</v>
      </c>
      <c r="AC33" s="28">
        <v>38.179200000000002</v>
      </c>
      <c r="AD33" s="28">
        <v>32.591999999999999</v>
      </c>
      <c r="AE33" s="28">
        <v>26.073599999999999</v>
      </c>
      <c r="AF33" s="28">
        <v>0</v>
      </c>
      <c r="AH33" s="47"/>
    </row>
    <row r="34" spans="1:34" x14ac:dyDescent="0.25">
      <c r="A34" s="27">
        <v>32</v>
      </c>
      <c r="B34" s="28">
        <v>128.94210000000001</v>
      </c>
      <c r="C34" s="28">
        <v>256.00240000000002</v>
      </c>
      <c r="D34" s="28">
        <v>200.31469999999999</v>
      </c>
      <c r="E34" s="28">
        <v>190.95419999999999</v>
      </c>
      <c r="F34" s="28">
        <v>148.83680000000001</v>
      </c>
      <c r="G34" s="28">
        <v>111.3948</v>
      </c>
      <c r="H34" s="28">
        <v>134.7912</v>
      </c>
      <c r="I34" s="28">
        <v>144.16139999999999</v>
      </c>
      <c r="J34" s="28">
        <v>61.789000000000001</v>
      </c>
      <c r="K34" s="28">
        <v>54.834099999999999</v>
      </c>
      <c r="L34" s="28">
        <v>38.101599999999998</v>
      </c>
      <c r="M34" s="28">
        <v>53.902900000000002</v>
      </c>
      <c r="N34" s="28">
        <v>61.333100000000002</v>
      </c>
      <c r="O34" s="28">
        <v>85.505499999999998</v>
      </c>
      <c r="P34" s="28">
        <v>252.79169999999999</v>
      </c>
      <c r="Q34" s="28">
        <v>144.80160000000001</v>
      </c>
      <c r="R34" s="28">
        <v>142.62880000000001</v>
      </c>
      <c r="S34" s="28">
        <v>144.49119999999999</v>
      </c>
      <c r="T34" s="28">
        <v>134.23830000000001</v>
      </c>
      <c r="U34" s="28">
        <v>86.698599999999999</v>
      </c>
      <c r="V34" s="28">
        <v>73.642399999999995</v>
      </c>
      <c r="W34" s="28">
        <v>72.526899999999998</v>
      </c>
      <c r="X34" s="28">
        <v>80.170500000000004</v>
      </c>
      <c r="Y34" s="28">
        <v>69.84</v>
      </c>
      <c r="Z34" s="28">
        <v>88.454300000000003</v>
      </c>
      <c r="AA34" s="28">
        <v>52.147199999999998</v>
      </c>
      <c r="AB34" s="28">
        <v>62.3904</v>
      </c>
      <c r="AC34" s="28">
        <v>48.422400000000003</v>
      </c>
      <c r="AD34" s="28">
        <v>39.110399999999998</v>
      </c>
      <c r="AE34" s="28">
        <v>32.591999999999999</v>
      </c>
      <c r="AF34" s="28">
        <v>0</v>
      </c>
      <c r="AH34" s="47"/>
    </row>
    <row r="35" spans="1:34" x14ac:dyDescent="0.25">
      <c r="A35" s="27">
        <v>33</v>
      </c>
      <c r="B35" s="28">
        <v>141.0865</v>
      </c>
      <c r="C35" s="28">
        <v>177.51</v>
      </c>
      <c r="D35" s="28">
        <v>204.99979999999999</v>
      </c>
      <c r="E35" s="28">
        <v>197.51140000000001</v>
      </c>
      <c r="F35" s="28">
        <v>113.26690000000001</v>
      </c>
      <c r="G35" s="28">
        <v>120.75530000000001</v>
      </c>
      <c r="H35" s="28">
        <v>141.3484</v>
      </c>
      <c r="I35" s="28">
        <v>151.6498</v>
      </c>
      <c r="J35" s="28">
        <v>69.2774</v>
      </c>
      <c r="K35" s="28">
        <v>62.264299999999999</v>
      </c>
      <c r="L35" s="28">
        <v>56.686799999999998</v>
      </c>
      <c r="M35" s="28">
        <v>69.7042</v>
      </c>
      <c r="N35" s="28">
        <v>69.7042</v>
      </c>
      <c r="O35" s="28">
        <v>92.004499999999993</v>
      </c>
      <c r="P35" s="28">
        <v>263.01549999999997</v>
      </c>
      <c r="Q35" s="28">
        <v>153.066</v>
      </c>
      <c r="R35" s="28">
        <v>149.7971</v>
      </c>
      <c r="S35" s="28">
        <v>153.8032</v>
      </c>
      <c r="T35" s="28">
        <v>140.7567</v>
      </c>
      <c r="U35" s="28">
        <v>94.148200000000003</v>
      </c>
      <c r="V35" s="28">
        <v>81.091999999999999</v>
      </c>
      <c r="W35" s="28">
        <v>80.170500000000004</v>
      </c>
      <c r="X35" s="28">
        <v>84.826499999999996</v>
      </c>
      <c r="Y35" s="28">
        <v>75.427199999999999</v>
      </c>
      <c r="Z35" s="28">
        <v>95.903899999999993</v>
      </c>
      <c r="AA35" s="28">
        <v>61.459200000000003</v>
      </c>
      <c r="AB35" s="28">
        <v>67.046400000000006</v>
      </c>
      <c r="AC35" s="28">
        <v>55.872</v>
      </c>
      <c r="AD35" s="28">
        <v>48.422400000000003</v>
      </c>
      <c r="AE35" s="28">
        <v>38.179200000000002</v>
      </c>
      <c r="AF35" s="28">
        <v>0</v>
      </c>
      <c r="AH35" s="47"/>
    </row>
    <row r="36" spans="1:34" x14ac:dyDescent="0.25">
      <c r="A36" s="27">
        <v>34</v>
      </c>
      <c r="B36" s="28">
        <v>151.34909999999999</v>
      </c>
      <c r="C36" s="28">
        <v>184.98869999999999</v>
      </c>
      <c r="D36" s="28">
        <v>213.1866</v>
      </c>
      <c r="E36" s="28">
        <v>209.67519999999999</v>
      </c>
      <c r="F36" s="28">
        <v>120.75530000000001</v>
      </c>
      <c r="G36" s="28">
        <v>130.11580000000001</v>
      </c>
      <c r="H36" s="28">
        <v>147.89590000000001</v>
      </c>
      <c r="I36" s="28">
        <v>159.13820000000001</v>
      </c>
      <c r="J36" s="28">
        <v>76.765799999999999</v>
      </c>
      <c r="K36" s="28">
        <v>69.7042</v>
      </c>
      <c r="L36" s="28">
        <v>75.281700000000001</v>
      </c>
      <c r="M36" s="28">
        <v>78.075299999999999</v>
      </c>
      <c r="N36" s="28">
        <v>77.144099999999995</v>
      </c>
      <c r="O36" s="28">
        <v>96.660499999999999</v>
      </c>
      <c r="P36" s="28">
        <v>270.4554</v>
      </c>
      <c r="Q36" s="28">
        <v>165.53049999999999</v>
      </c>
      <c r="R36" s="28">
        <v>158.93450000000001</v>
      </c>
      <c r="S36" s="28">
        <v>165.91849999999999</v>
      </c>
      <c r="T36" s="28">
        <v>150.07839999999999</v>
      </c>
      <c r="U36" s="28">
        <v>104.4011</v>
      </c>
      <c r="V36" s="28">
        <v>85.7577</v>
      </c>
      <c r="W36" s="28">
        <v>90.229399999999998</v>
      </c>
      <c r="X36" s="28">
        <v>103.9355</v>
      </c>
      <c r="Y36" s="28">
        <v>81.935900000000004</v>
      </c>
      <c r="Z36" s="28">
        <v>103.3535</v>
      </c>
      <c r="AA36" s="28">
        <v>70.761499999999998</v>
      </c>
      <c r="AB36" s="28">
        <v>70.771199999999993</v>
      </c>
      <c r="AC36" s="28">
        <v>68.908799999999999</v>
      </c>
      <c r="AD36" s="28">
        <v>58.665599999999998</v>
      </c>
      <c r="AE36" s="28">
        <v>51.216000000000001</v>
      </c>
      <c r="AF36" s="28">
        <v>0</v>
      </c>
      <c r="AH36" s="47"/>
    </row>
    <row r="37" spans="1:34" x14ac:dyDescent="0.25">
      <c r="A37" s="27">
        <v>35</v>
      </c>
      <c r="B37" s="28">
        <v>148.54580000000001</v>
      </c>
      <c r="C37" s="28">
        <v>192.45769999999999</v>
      </c>
      <c r="D37" s="28">
        <v>212.2457</v>
      </c>
      <c r="E37" s="28">
        <v>219.03569999999999</v>
      </c>
      <c r="F37" s="28">
        <v>130.11580000000001</v>
      </c>
      <c r="G37" s="28">
        <v>144.16139999999999</v>
      </c>
      <c r="H37" s="28">
        <v>155.3843</v>
      </c>
      <c r="I37" s="28">
        <v>167.55779999999999</v>
      </c>
      <c r="J37" s="28">
        <v>85.185400000000001</v>
      </c>
      <c r="K37" s="28">
        <v>78.065600000000003</v>
      </c>
      <c r="L37" s="28">
        <v>89.220600000000005</v>
      </c>
      <c r="M37" s="28">
        <v>88.289400000000001</v>
      </c>
      <c r="N37" s="28">
        <v>88.289400000000001</v>
      </c>
      <c r="O37" s="28">
        <v>105.0219</v>
      </c>
      <c r="P37" s="28">
        <v>278.8168</v>
      </c>
      <c r="Q37" s="28">
        <v>177.88829999999999</v>
      </c>
      <c r="R37" s="28">
        <v>167.32499999999999</v>
      </c>
      <c r="S37" s="28">
        <v>176.18109999999999</v>
      </c>
      <c r="T37" s="28">
        <v>160.3313</v>
      </c>
      <c r="U37" s="28">
        <v>111.8604</v>
      </c>
      <c r="V37" s="28">
        <v>90.423400000000001</v>
      </c>
      <c r="W37" s="28">
        <v>122.1133</v>
      </c>
      <c r="X37" s="28">
        <v>111.8604</v>
      </c>
      <c r="Y37" s="28">
        <v>85.660700000000006</v>
      </c>
      <c r="Z37" s="28">
        <v>99.628699999999995</v>
      </c>
      <c r="AA37" s="28">
        <v>85.660700000000006</v>
      </c>
      <c r="AB37" s="28">
        <v>79.142300000000006</v>
      </c>
      <c r="AC37" s="28">
        <v>71.702399999999997</v>
      </c>
      <c r="AD37" s="28">
        <v>67.9679</v>
      </c>
      <c r="AE37" s="28">
        <v>62.3904</v>
      </c>
      <c r="AF37" s="28">
        <v>0</v>
      </c>
      <c r="AH37" s="47"/>
    </row>
    <row r="38" spans="1:34" x14ac:dyDescent="0.25">
      <c r="A38" s="27">
        <v>36</v>
      </c>
      <c r="B38" s="28">
        <v>166.3065</v>
      </c>
      <c r="C38" s="28">
        <v>199.93639999999999</v>
      </c>
      <c r="D38" s="28">
        <v>215.29150000000001</v>
      </c>
      <c r="E38" s="28">
        <v>233.0813</v>
      </c>
      <c r="F38" s="28">
        <v>139.47630000000001</v>
      </c>
      <c r="G38" s="28">
        <v>158.19730000000001</v>
      </c>
      <c r="H38" s="28">
        <v>163.81360000000001</v>
      </c>
      <c r="I38" s="28">
        <v>176.91829999999999</v>
      </c>
      <c r="J38" s="28">
        <v>94.545900000000003</v>
      </c>
      <c r="K38" s="28">
        <v>87.358199999999997</v>
      </c>
      <c r="L38" s="28">
        <v>103.15949999999999</v>
      </c>
      <c r="M38" s="28">
        <v>97.581999999999994</v>
      </c>
      <c r="N38" s="28">
        <v>101.2971</v>
      </c>
      <c r="O38" s="28">
        <v>114.3145</v>
      </c>
      <c r="P38" s="28">
        <v>288.10939999999999</v>
      </c>
      <c r="Q38" s="28">
        <v>191.7302</v>
      </c>
      <c r="R38" s="28">
        <v>178.79040000000001</v>
      </c>
      <c r="S38" s="28">
        <v>187.36519999999999</v>
      </c>
      <c r="T38" s="28">
        <v>169.65299999999999</v>
      </c>
      <c r="U38" s="28">
        <v>121.18210000000001</v>
      </c>
      <c r="V38" s="28">
        <v>96.941800000000001</v>
      </c>
      <c r="W38" s="28">
        <v>133.29740000000001</v>
      </c>
      <c r="X38" s="28">
        <v>123.4228</v>
      </c>
      <c r="Y38" s="28">
        <v>92.179100000000005</v>
      </c>
      <c r="Z38" s="28">
        <v>108.94070000000001</v>
      </c>
      <c r="AA38" s="28">
        <v>90.316699999999997</v>
      </c>
      <c r="AB38" s="28">
        <v>83.798299999999998</v>
      </c>
      <c r="AC38" s="28">
        <v>77.279899999999998</v>
      </c>
      <c r="AD38" s="28">
        <v>80.073499999999996</v>
      </c>
      <c r="AE38" s="28">
        <v>75.417500000000004</v>
      </c>
      <c r="AF38" s="28">
        <v>0</v>
      </c>
      <c r="AH38" s="47"/>
    </row>
    <row r="39" spans="1:34" x14ac:dyDescent="0.25">
      <c r="A39" s="27">
        <v>37</v>
      </c>
      <c r="B39" s="28">
        <v>193.39859999999999</v>
      </c>
      <c r="C39" s="28">
        <v>215.82499999999999</v>
      </c>
      <c r="D39" s="28">
        <v>224.73929999999999</v>
      </c>
      <c r="E39" s="28">
        <v>227.465</v>
      </c>
      <c r="F39" s="28">
        <v>148.83680000000001</v>
      </c>
      <c r="G39" s="28">
        <v>165.6857</v>
      </c>
      <c r="H39" s="28">
        <v>162.31979999999999</v>
      </c>
      <c r="I39" s="28">
        <v>176.91829999999999</v>
      </c>
      <c r="J39" s="28">
        <v>94.545900000000003</v>
      </c>
      <c r="K39" s="28">
        <v>87.358199999999997</v>
      </c>
      <c r="L39" s="28">
        <v>109.6585</v>
      </c>
      <c r="M39" s="28">
        <v>97.581999999999994</v>
      </c>
      <c r="N39" s="28">
        <v>111.5209</v>
      </c>
      <c r="O39" s="28">
        <v>114.3145</v>
      </c>
      <c r="P39" s="28">
        <v>288.10939999999999</v>
      </c>
      <c r="Q39" s="28">
        <v>197.0264</v>
      </c>
      <c r="R39" s="28">
        <v>179.256</v>
      </c>
      <c r="S39" s="28">
        <v>190.15880000000001</v>
      </c>
      <c r="T39" s="28">
        <v>163.1249</v>
      </c>
      <c r="U39" s="28">
        <v>123.0445</v>
      </c>
      <c r="V39" s="28">
        <v>101.6075</v>
      </c>
      <c r="W39" s="28">
        <v>135.9067</v>
      </c>
      <c r="X39" s="28">
        <v>122.7632</v>
      </c>
      <c r="Y39" s="28">
        <v>117.3215</v>
      </c>
      <c r="Z39" s="28">
        <v>96.835099999999997</v>
      </c>
      <c r="AA39" s="28">
        <v>94.972700000000003</v>
      </c>
      <c r="AB39" s="28">
        <v>89.385499999999993</v>
      </c>
      <c r="AC39" s="28">
        <v>86.591899999999995</v>
      </c>
      <c r="AD39" s="28">
        <v>86.591899999999995</v>
      </c>
      <c r="AE39" s="28">
        <v>86.591899999999995</v>
      </c>
      <c r="AF39" s="28">
        <v>0</v>
      </c>
      <c r="AH39" s="47"/>
    </row>
    <row r="40" spans="1:34" x14ac:dyDescent="0.25">
      <c r="A40" s="27">
        <v>38</v>
      </c>
      <c r="B40" s="28">
        <v>193.39859999999999</v>
      </c>
      <c r="C40" s="28">
        <v>215.82499999999999</v>
      </c>
      <c r="D40" s="28">
        <v>223.94390000000001</v>
      </c>
      <c r="E40" s="28">
        <v>229.33709999999999</v>
      </c>
      <c r="F40" s="28">
        <v>156.3252</v>
      </c>
      <c r="G40" s="28">
        <v>169.4299</v>
      </c>
      <c r="H40" s="28">
        <v>162.31979999999999</v>
      </c>
      <c r="I40" s="28">
        <v>176.91829999999999</v>
      </c>
      <c r="J40" s="28">
        <v>94.545900000000003</v>
      </c>
      <c r="K40" s="28">
        <v>87.358199999999997</v>
      </c>
      <c r="L40" s="28">
        <v>116.16719999999999</v>
      </c>
      <c r="M40" s="28">
        <v>96.650800000000004</v>
      </c>
      <c r="N40" s="28">
        <v>116.16719999999999</v>
      </c>
      <c r="O40" s="28">
        <v>114.3145</v>
      </c>
      <c r="P40" s="28">
        <v>288.10939999999999</v>
      </c>
      <c r="Q40" s="28">
        <v>197.6763</v>
      </c>
      <c r="R40" s="28">
        <v>181.76830000000001</v>
      </c>
      <c r="S40" s="28">
        <v>192.95240000000001</v>
      </c>
      <c r="T40" s="28">
        <v>164.05609999999999</v>
      </c>
      <c r="U40" s="28">
        <v>123.0445</v>
      </c>
      <c r="V40" s="28">
        <v>105.3323</v>
      </c>
      <c r="W40" s="28">
        <v>138.79730000000001</v>
      </c>
      <c r="X40" s="28">
        <v>125.1009</v>
      </c>
      <c r="Y40" s="28">
        <v>118.2527</v>
      </c>
      <c r="Z40" s="28">
        <v>96.835099999999997</v>
      </c>
      <c r="AA40" s="28">
        <v>97.766300000000001</v>
      </c>
      <c r="AB40" s="28">
        <v>92.179100000000005</v>
      </c>
      <c r="AC40" s="28">
        <v>93.110299999999995</v>
      </c>
      <c r="AD40" s="28">
        <v>94.041499999999999</v>
      </c>
      <c r="AE40" s="28">
        <v>100.5599</v>
      </c>
      <c r="AF40" s="28">
        <v>0</v>
      </c>
      <c r="AH40" s="47"/>
    </row>
    <row r="41" spans="1:34" x14ac:dyDescent="0.25">
      <c r="A41" s="27">
        <v>39</v>
      </c>
      <c r="B41" s="28">
        <v>193.39859999999999</v>
      </c>
      <c r="C41" s="28">
        <v>214.88409999999999</v>
      </c>
      <c r="D41" s="28">
        <v>223.94390000000001</v>
      </c>
      <c r="E41" s="28">
        <v>217.959</v>
      </c>
      <c r="F41" s="28">
        <v>147.43029999999999</v>
      </c>
      <c r="G41" s="28">
        <v>169.4299</v>
      </c>
      <c r="H41" s="28">
        <v>162.31979999999999</v>
      </c>
      <c r="I41" s="28">
        <v>176.91829999999999</v>
      </c>
      <c r="J41" s="28">
        <v>94.545900000000003</v>
      </c>
      <c r="K41" s="28">
        <v>87.358199999999997</v>
      </c>
      <c r="L41" s="28">
        <v>116.16719999999999</v>
      </c>
      <c r="M41" s="28">
        <v>100.3659</v>
      </c>
      <c r="N41" s="28">
        <v>120.8135</v>
      </c>
      <c r="O41" s="28">
        <v>114.3145</v>
      </c>
      <c r="P41" s="28">
        <v>253.72290000000001</v>
      </c>
      <c r="Q41" s="28">
        <v>195.4453</v>
      </c>
      <c r="R41" s="28">
        <v>181.584</v>
      </c>
      <c r="S41" s="28">
        <v>192.95240000000001</v>
      </c>
      <c r="T41" s="28">
        <v>154.73439999999999</v>
      </c>
      <c r="U41" s="28">
        <v>123.0445</v>
      </c>
      <c r="V41" s="28">
        <v>108.1356</v>
      </c>
      <c r="W41" s="28">
        <v>128.6414</v>
      </c>
      <c r="X41" s="28">
        <v>110.92919999999999</v>
      </c>
      <c r="Y41" s="28">
        <v>101.4911</v>
      </c>
      <c r="Z41" s="28">
        <v>98.697500000000005</v>
      </c>
      <c r="AA41" s="28">
        <v>108.0095</v>
      </c>
      <c r="AB41" s="28">
        <v>95.903899999999993</v>
      </c>
      <c r="AC41" s="28">
        <v>94.972700000000003</v>
      </c>
      <c r="AD41" s="28">
        <v>74.4863</v>
      </c>
      <c r="AE41" s="28">
        <v>105.2159</v>
      </c>
      <c r="AF41" s="28">
        <v>0</v>
      </c>
      <c r="AH41" s="47"/>
    </row>
    <row r="42" spans="1:34" x14ac:dyDescent="0.25">
      <c r="A42" s="27">
        <v>40</v>
      </c>
      <c r="B42" s="28">
        <v>193.39859999999999</v>
      </c>
      <c r="C42" s="28">
        <v>214.88409999999999</v>
      </c>
      <c r="D42" s="28">
        <v>239.33779999999999</v>
      </c>
      <c r="E42" s="28">
        <v>217.959</v>
      </c>
      <c r="F42" s="28">
        <v>147.43029999999999</v>
      </c>
      <c r="G42" s="28">
        <v>169.4299</v>
      </c>
      <c r="H42" s="28">
        <v>162.31979999999999</v>
      </c>
      <c r="I42" s="28">
        <v>176.91829999999999</v>
      </c>
      <c r="J42" s="28">
        <v>94.545900000000003</v>
      </c>
      <c r="K42" s="28">
        <v>87.358199999999997</v>
      </c>
      <c r="L42" s="28">
        <v>116.16719999999999</v>
      </c>
      <c r="M42" s="28">
        <v>102.2283</v>
      </c>
      <c r="N42" s="28">
        <v>126.39100000000001</v>
      </c>
      <c r="O42" s="28">
        <v>114.3145</v>
      </c>
      <c r="P42" s="28">
        <v>253.72290000000001</v>
      </c>
      <c r="Q42" s="28">
        <v>195.8236</v>
      </c>
      <c r="R42" s="28">
        <v>183.7277</v>
      </c>
      <c r="S42" s="28">
        <v>195.75569999999999</v>
      </c>
      <c r="T42" s="28">
        <v>156.60650000000001</v>
      </c>
      <c r="U42" s="28">
        <v>125.84780000000001</v>
      </c>
      <c r="V42" s="28">
        <v>112.7916</v>
      </c>
      <c r="W42" s="28">
        <v>128.6414</v>
      </c>
      <c r="X42" s="28">
        <v>112.7916</v>
      </c>
      <c r="Y42" s="28">
        <v>103.3535</v>
      </c>
      <c r="Z42" s="28">
        <v>102.42230000000001</v>
      </c>
      <c r="AA42" s="28">
        <v>108.0095</v>
      </c>
      <c r="AB42" s="28">
        <v>97.766300000000001</v>
      </c>
      <c r="AC42" s="28">
        <v>98.697500000000005</v>
      </c>
      <c r="AD42" s="28">
        <v>83.798299999999998</v>
      </c>
      <c r="AE42" s="28">
        <v>112.66549999999999</v>
      </c>
      <c r="AF42" s="28">
        <v>0</v>
      </c>
      <c r="AH42" s="47"/>
    </row>
    <row r="43" spans="1:34" x14ac:dyDescent="0.25">
      <c r="A43" s="27">
        <v>41</v>
      </c>
      <c r="B43" s="28">
        <v>191.53620000000001</v>
      </c>
      <c r="C43" s="28">
        <v>214.88409999999999</v>
      </c>
      <c r="D43" s="28">
        <v>237.4657</v>
      </c>
      <c r="E43" s="28">
        <v>217.959</v>
      </c>
      <c r="F43" s="28">
        <v>147.43029999999999</v>
      </c>
      <c r="G43" s="28">
        <v>169.4299</v>
      </c>
      <c r="H43" s="28">
        <v>172.61150000000001</v>
      </c>
      <c r="I43" s="28">
        <v>176.91829999999999</v>
      </c>
      <c r="J43" s="28">
        <v>94.545900000000003</v>
      </c>
      <c r="K43" s="28">
        <v>87.358199999999997</v>
      </c>
      <c r="L43" s="28">
        <v>116.16719999999999</v>
      </c>
      <c r="M43" s="28">
        <v>102.2283</v>
      </c>
      <c r="N43" s="28">
        <v>126.39100000000001</v>
      </c>
      <c r="O43" s="28">
        <v>114.3145</v>
      </c>
      <c r="P43" s="28">
        <v>253.72290000000001</v>
      </c>
      <c r="Q43" s="28">
        <v>195.72659999999999</v>
      </c>
      <c r="R43" s="28">
        <v>183.54339999999999</v>
      </c>
      <c r="S43" s="28">
        <v>195.75569999999999</v>
      </c>
      <c r="T43" s="28">
        <v>156.60650000000001</v>
      </c>
      <c r="U43" s="28">
        <v>125.84780000000001</v>
      </c>
      <c r="V43" s="28">
        <v>112.7916</v>
      </c>
      <c r="W43" s="28">
        <v>128.6414</v>
      </c>
      <c r="X43" s="28">
        <v>102.53870000000001</v>
      </c>
      <c r="Y43" s="28">
        <v>105.2159</v>
      </c>
      <c r="Z43" s="28">
        <v>107.0783</v>
      </c>
      <c r="AA43" s="28">
        <v>110.8031</v>
      </c>
      <c r="AB43" s="28">
        <v>101.4911</v>
      </c>
      <c r="AC43" s="28">
        <v>109.8719</v>
      </c>
      <c r="AD43" s="28">
        <v>83.798299999999998</v>
      </c>
      <c r="AE43" s="28">
        <v>117.3215</v>
      </c>
      <c r="AF43" s="28">
        <v>0</v>
      </c>
      <c r="AH43" s="47"/>
    </row>
    <row r="44" spans="1:34" x14ac:dyDescent="0.25">
      <c r="A44" s="27">
        <v>42</v>
      </c>
      <c r="B44" s="28">
        <v>193.39859999999999</v>
      </c>
      <c r="C44" s="28">
        <v>214.88409999999999</v>
      </c>
      <c r="D44" s="28">
        <v>239.33779999999999</v>
      </c>
      <c r="E44" s="28">
        <v>217.959</v>
      </c>
      <c r="F44" s="28">
        <v>147.43029999999999</v>
      </c>
      <c r="G44" s="28">
        <v>169.4299</v>
      </c>
      <c r="H44" s="28">
        <v>172.61150000000001</v>
      </c>
      <c r="I44" s="28">
        <v>176.91829999999999</v>
      </c>
      <c r="J44" s="28">
        <v>94.545900000000003</v>
      </c>
      <c r="K44" s="28">
        <v>87.358199999999997</v>
      </c>
      <c r="L44" s="28">
        <v>116.16719999999999</v>
      </c>
      <c r="M44" s="28">
        <v>102.2283</v>
      </c>
      <c r="N44" s="28">
        <v>126.39100000000001</v>
      </c>
      <c r="O44" s="28">
        <v>114.3145</v>
      </c>
      <c r="P44" s="28">
        <v>253.72290000000001</v>
      </c>
      <c r="Q44" s="28">
        <v>195.4453</v>
      </c>
      <c r="R44" s="28">
        <v>185.68709999999999</v>
      </c>
      <c r="S44" s="28">
        <v>195.75569999999999</v>
      </c>
      <c r="T44" s="28">
        <v>168.7218</v>
      </c>
      <c r="U44" s="28">
        <v>125.84780000000001</v>
      </c>
      <c r="V44" s="28">
        <v>112.7916</v>
      </c>
      <c r="W44" s="28">
        <v>128.6414</v>
      </c>
      <c r="X44" s="28">
        <v>100.6763</v>
      </c>
      <c r="Y44" s="28">
        <v>105.2159</v>
      </c>
      <c r="Z44" s="28">
        <v>109.8719</v>
      </c>
      <c r="AA44" s="28">
        <v>112.66549999999999</v>
      </c>
      <c r="AB44" s="28">
        <v>107.0783</v>
      </c>
      <c r="AC44" s="28">
        <v>113.5967</v>
      </c>
      <c r="AD44" s="28">
        <v>83.798299999999998</v>
      </c>
      <c r="AE44" s="28">
        <v>121.97750000000001</v>
      </c>
      <c r="AF44" s="28">
        <v>0</v>
      </c>
      <c r="AH44" s="47"/>
    </row>
    <row r="45" spans="1:34" x14ac:dyDescent="0.25">
      <c r="A45" s="27">
        <v>43</v>
      </c>
      <c r="B45" s="28">
        <v>168.17859999999999</v>
      </c>
      <c r="C45" s="28">
        <v>214.88409999999999</v>
      </c>
      <c r="D45" s="28">
        <v>239.33779999999999</v>
      </c>
      <c r="E45" s="28">
        <v>217.02780000000001</v>
      </c>
      <c r="F45" s="28">
        <v>147.43029999999999</v>
      </c>
      <c r="G45" s="28">
        <v>169.4299</v>
      </c>
      <c r="H45" s="28">
        <v>172.61150000000001</v>
      </c>
      <c r="I45" s="28">
        <v>176.91829999999999</v>
      </c>
      <c r="J45" s="28">
        <v>94.545900000000003</v>
      </c>
      <c r="K45" s="28">
        <v>87.358199999999997</v>
      </c>
      <c r="L45" s="28">
        <v>116.16719999999999</v>
      </c>
      <c r="M45" s="28">
        <v>102.2283</v>
      </c>
      <c r="N45" s="28">
        <v>126.39100000000001</v>
      </c>
      <c r="O45" s="28">
        <v>114.3145</v>
      </c>
      <c r="P45" s="28">
        <v>253.72290000000001</v>
      </c>
      <c r="Q45" s="28">
        <v>195.07669999999999</v>
      </c>
      <c r="R45" s="28">
        <v>188.29640000000001</v>
      </c>
      <c r="S45" s="28">
        <v>170.58420000000001</v>
      </c>
      <c r="T45" s="28">
        <v>170.58420000000001</v>
      </c>
      <c r="U45" s="28">
        <v>111.8604</v>
      </c>
      <c r="V45" s="28">
        <v>112.7916</v>
      </c>
      <c r="W45" s="28">
        <v>128.6414</v>
      </c>
      <c r="X45" s="28">
        <v>114.654</v>
      </c>
      <c r="Y45" s="28">
        <v>107.0783</v>
      </c>
      <c r="Z45" s="28">
        <v>91.247900000000001</v>
      </c>
      <c r="AA45" s="28">
        <v>112.66549999999999</v>
      </c>
      <c r="AB45" s="28">
        <v>108.94070000000001</v>
      </c>
      <c r="AC45" s="28">
        <v>122.9087</v>
      </c>
      <c r="AD45" s="28">
        <v>93.110299999999995</v>
      </c>
      <c r="AE45" s="28">
        <v>121.97750000000001</v>
      </c>
      <c r="AF45" s="28">
        <v>0</v>
      </c>
      <c r="AH45" s="47"/>
    </row>
    <row r="46" spans="1:34" x14ac:dyDescent="0.25">
      <c r="A46" s="27">
        <v>44</v>
      </c>
      <c r="B46" s="28">
        <v>168.17859999999999</v>
      </c>
      <c r="C46" s="28">
        <v>214.88409999999999</v>
      </c>
      <c r="D46" s="28">
        <v>239.33779999999999</v>
      </c>
      <c r="E46" s="28">
        <v>217.02780000000001</v>
      </c>
      <c r="F46" s="28">
        <v>147.43029999999999</v>
      </c>
      <c r="G46" s="28">
        <v>169.4299</v>
      </c>
      <c r="H46" s="28">
        <v>172.61150000000001</v>
      </c>
      <c r="I46" s="28">
        <v>176.91829999999999</v>
      </c>
      <c r="J46" s="28">
        <v>94.545900000000003</v>
      </c>
      <c r="K46" s="28">
        <v>87.358199999999997</v>
      </c>
      <c r="L46" s="28">
        <v>116.16719999999999</v>
      </c>
      <c r="M46" s="28">
        <v>102.2283</v>
      </c>
      <c r="N46" s="28">
        <v>126.39100000000001</v>
      </c>
      <c r="O46" s="28">
        <v>114.3145</v>
      </c>
      <c r="P46" s="28">
        <v>253.72290000000001</v>
      </c>
      <c r="Q46" s="28">
        <v>194.97970000000001</v>
      </c>
      <c r="R46" s="28">
        <v>190.9057</v>
      </c>
      <c r="S46" s="28">
        <v>170.58420000000001</v>
      </c>
      <c r="T46" s="28">
        <v>170.58420000000001</v>
      </c>
      <c r="U46" s="28">
        <v>111.8604</v>
      </c>
      <c r="V46" s="28">
        <v>112.7916</v>
      </c>
      <c r="W46" s="28">
        <v>128.6414</v>
      </c>
      <c r="X46" s="28">
        <v>113.72280000000001</v>
      </c>
      <c r="Y46" s="28">
        <v>111.7343</v>
      </c>
      <c r="Z46" s="28">
        <v>94.972700000000003</v>
      </c>
      <c r="AA46" s="28">
        <v>112.66549999999999</v>
      </c>
      <c r="AB46" s="28">
        <v>109.8719</v>
      </c>
      <c r="AC46" s="28">
        <v>124.7711</v>
      </c>
      <c r="AD46" s="28">
        <v>93.110299999999995</v>
      </c>
      <c r="AE46" s="28">
        <v>122.9087</v>
      </c>
      <c r="AF46" s="28">
        <v>0</v>
      </c>
      <c r="AH46" s="47"/>
    </row>
    <row r="47" spans="1:34" x14ac:dyDescent="0.25">
      <c r="A47" s="27">
        <v>45</v>
      </c>
      <c r="B47" s="28">
        <v>168.17859999999999</v>
      </c>
      <c r="C47" s="28">
        <v>213.02170000000001</v>
      </c>
      <c r="D47" s="28">
        <v>239.33779999999999</v>
      </c>
      <c r="E47" s="28">
        <v>221.59649999999999</v>
      </c>
      <c r="F47" s="28">
        <v>160.0694</v>
      </c>
      <c r="G47" s="28">
        <v>169.4299</v>
      </c>
      <c r="H47" s="28">
        <v>172.61150000000001</v>
      </c>
      <c r="I47" s="28">
        <v>176.91829999999999</v>
      </c>
      <c r="J47" s="28">
        <v>94.545900000000003</v>
      </c>
      <c r="K47" s="28">
        <v>87.358199999999997</v>
      </c>
      <c r="L47" s="28">
        <v>116.16719999999999</v>
      </c>
      <c r="M47" s="28">
        <v>102.2283</v>
      </c>
      <c r="N47" s="28">
        <v>126.39100000000001</v>
      </c>
      <c r="O47" s="28">
        <v>114.3145</v>
      </c>
      <c r="P47" s="28">
        <v>253.72290000000001</v>
      </c>
      <c r="Q47" s="28">
        <v>192.66139999999999</v>
      </c>
      <c r="R47" s="28">
        <v>190.25579999999999</v>
      </c>
      <c r="S47" s="28">
        <v>170.58420000000001</v>
      </c>
      <c r="T47" s="28">
        <v>169.65299999999999</v>
      </c>
      <c r="U47" s="28">
        <v>109.0668</v>
      </c>
      <c r="V47" s="28">
        <v>112.7916</v>
      </c>
      <c r="W47" s="28">
        <v>128.6414</v>
      </c>
      <c r="X47" s="28">
        <v>113.72280000000001</v>
      </c>
      <c r="Y47" s="28">
        <v>111.7343</v>
      </c>
      <c r="Z47" s="28">
        <v>99.628699999999995</v>
      </c>
      <c r="AA47" s="28">
        <v>111.7343</v>
      </c>
      <c r="AB47" s="28">
        <v>108.94070000000001</v>
      </c>
      <c r="AC47" s="28">
        <v>122.9087</v>
      </c>
      <c r="AD47" s="28">
        <v>93.110299999999995</v>
      </c>
      <c r="AE47" s="28">
        <v>120.1151</v>
      </c>
      <c r="AF47" s="28">
        <v>0</v>
      </c>
      <c r="AH47" s="47"/>
    </row>
    <row r="48" spans="1:34" x14ac:dyDescent="0.25">
      <c r="A48" s="27">
        <v>46</v>
      </c>
      <c r="B48" s="28">
        <v>168.17859999999999</v>
      </c>
      <c r="C48" s="28">
        <v>213.02170000000001</v>
      </c>
      <c r="D48" s="28">
        <v>239.33779999999999</v>
      </c>
      <c r="E48" s="28">
        <v>221.59649999999999</v>
      </c>
      <c r="F48" s="28">
        <v>160.0694</v>
      </c>
      <c r="G48" s="28">
        <v>169.4299</v>
      </c>
      <c r="H48" s="28">
        <v>172.61150000000001</v>
      </c>
      <c r="I48" s="28">
        <v>176.91829999999999</v>
      </c>
      <c r="J48" s="28">
        <v>94.545900000000003</v>
      </c>
      <c r="K48" s="28">
        <v>87.358199999999997</v>
      </c>
      <c r="L48" s="28">
        <v>116.16719999999999</v>
      </c>
      <c r="M48" s="28">
        <v>102.2283</v>
      </c>
      <c r="N48" s="28">
        <v>126.39100000000001</v>
      </c>
      <c r="O48" s="28">
        <v>114.3145</v>
      </c>
      <c r="P48" s="28">
        <v>253.72290000000001</v>
      </c>
      <c r="Q48" s="28">
        <v>192.66139999999999</v>
      </c>
      <c r="R48" s="28">
        <v>190.34309999999999</v>
      </c>
      <c r="S48" s="28">
        <v>170.58420000000001</v>
      </c>
      <c r="T48" s="28">
        <v>169.65299999999999</v>
      </c>
      <c r="U48" s="28">
        <v>109.0668</v>
      </c>
      <c r="V48" s="28">
        <v>112.7916</v>
      </c>
      <c r="W48" s="28">
        <v>128.6414</v>
      </c>
      <c r="X48" s="28">
        <v>112.7916</v>
      </c>
      <c r="Y48" s="28">
        <v>111.7343</v>
      </c>
      <c r="Z48" s="28">
        <v>104.2847</v>
      </c>
      <c r="AA48" s="28">
        <v>110.8031</v>
      </c>
      <c r="AB48" s="28">
        <v>111.7343</v>
      </c>
      <c r="AC48" s="28">
        <v>124.7711</v>
      </c>
      <c r="AD48" s="28">
        <v>93.110299999999995</v>
      </c>
      <c r="AE48" s="28">
        <v>119.18389999999999</v>
      </c>
      <c r="AF48" s="28">
        <v>0</v>
      </c>
      <c r="AH48" s="47"/>
    </row>
    <row r="49" spans="1:34" x14ac:dyDescent="0.25">
      <c r="A49" s="27">
        <v>47</v>
      </c>
      <c r="B49" s="28">
        <v>168.17859999999999</v>
      </c>
      <c r="C49" s="28">
        <v>212.08080000000001</v>
      </c>
      <c r="D49" s="28">
        <v>239.33779999999999</v>
      </c>
      <c r="E49" s="28">
        <v>222.52770000000001</v>
      </c>
      <c r="F49" s="28">
        <v>160.0694</v>
      </c>
      <c r="G49" s="28">
        <v>169.4299</v>
      </c>
      <c r="H49" s="28">
        <v>172.61150000000001</v>
      </c>
      <c r="I49" s="28">
        <v>176.91829999999999</v>
      </c>
      <c r="J49" s="28">
        <v>94.545900000000003</v>
      </c>
      <c r="K49" s="28">
        <v>87.358199999999997</v>
      </c>
      <c r="L49" s="28">
        <v>116.16719999999999</v>
      </c>
      <c r="M49" s="28">
        <v>102.2283</v>
      </c>
      <c r="N49" s="28">
        <v>126.39100000000001</v>
      </c>
      <c r="O49" s="28">
        <v>114.3145</v>
      </c>
      <c r="P49" s="28">
        <v>253.72290000000001</v>
      </c>
      <c r="Q49" s="28">
        <v>192.66139999999999</v>
      </c>
      <c r="R49" s="28">
        <v>187.7338</v>
      </c>
      <c r="S49" s="28">
        <v>192.95240000000001</v>
      </c>
      <c r="T49" s="28">
        <v>167.79060000000001</v>
      </c>
      <c r="U49" s="28">
        <v>109.0668</v>
      </c>
      <c r="V49" s="28">
        <v>112.7916</v>
      </c>
      <c r="W49" s="28">
        <v>140.941</v>
      </c>
      <c r="X49" s="28">
        <v>112.7916</v>
      </c>
      <c r="Y49" s="28">
        <v>111.7343</v>
      </c>
      <c r="Z49" s="28">
        <v>123.8399</v>
      </c>
      <c r="AA49" s="28">
        <v>108.94070000000001</v>
      </c>
      <c r="AB49" s="28">
        <v>110.8031</v>
      </c>
      <c r="AC49" s="28">
        <v>126.6335</v>
      </c>
      <c r="AD49" s="28">
        <v>121.97750000000001</v>
      </c>
      <c r="AE49" s="28">
        <v>120.1151</v>
      </c>
      <c r="AF49" s="28">
        <v>0</v>
      </c>
      <c r="AH49" s="47"/>
    </row>
    <row r="50" spans="1:34" x14ac:dyDescent="0.25">
      <c r="A50" s="27">
        <v>48</v>
      </c>
      <c r="B50" s="28">
        <v>168.17859999999999</v>
      </c>
      <c r="C50" s="28">
        <v>212.08080000000001</v>
      </c>
      <c r="D50" s="28">
        <v>239.33779999999999</v>
      </c>
      <c r="E50" s="28">
        <v>222.52770000000001</v>
      </c>
      <c r="F50" s="28">
        <v>160.0694</v>
      </c>
      <c r="G50" s="28">
        <v>169.4299</v>
      </c>
      <c r="H50" s="28">
        <v>172.61150000000001</v>
      </c>
      <c r="I50" s="28">
        <v>176.91829999999999</v>
      </c>
      <c r="J50" s="28">
        <v>94.545900000000003</v>
      </c>
      <c r="K50" s="28">
        <v>87.358199999999997</v>
      </c>
      <c r="L50" s="28">
        <v>116.16719999999999</v>
      </c>
      <c r="M50" s="28">
        <v>102.2283</v>
      </c>
      <c r="N50" s="28">
        <v>126.39100000000001</v>
      </c>
      <c r="O50" s="28">
        <v>114.3145</v>
      </c>
      <c r="P50" s="28">
        <v>253.72290000000001</v>
      </c>
      <c r="Q50" s="28">
        <v>192.47710000000001</v>
      </c>
      <c r="R50" s="28">
        <v>185.03720000000001</v>
      </c>
      <c r="S50" s="28">
        <v>194.8245</v>
      </c>
      <c r="T50" s="28">
        <v>167.79060000000001</v>
      </c>
      <c r="U50" s="28">
        <v>106.26349999999999</v>
      </c>
      <c r="V50" s="28">
        <v>112.7916</v>
      </c>
      <c r="W50" s="28">
        <v>140.941</v>
      </c>
      <c r="X50" s="28">
        <v>111.8604</v>
      </c>
      <c r="Y50" s="28">
        <v>111.7343</v>
      </c>
      <c r="Z50" s="28">
        <v>123.8399</v>
      </c>
      <c r="AA50" s="28">
        <v>108.94070000000001</v>
      </c>
      <c r="AB50" s="28">
        <v>110.8031</v>
      </c>
      <c r="AC50" s="28">
        <v>128.49590000000001</v>
      </c>
      <c r="AD50" s="28">
        <v>121.0463</v>
      </c>
      <c r="AE50" s="28">
        <v>120.1151</v>
      </c>
      <c r="AF50" s="28">
        <v>0</v>
      </c>
      <c r="AH50" s="47"/>
    </row>
    <row r="51" spans="1:34" x14ac:dyDescent="0.25">
      <c r="A51" s="27">
        <v>49</v>
      </c>
      <c r="B51" s="28">
        <v>168.17859999999999</v>
      </c>
      <c r="C51" s="28">
        <v>211.14959999999999</v>
      </c>
      <c r="D51" s="28">
        <v>248.98929999999999</v>
      </c>
      <c r="E51" s="28">
        <v>222.52770000000001</v>
      </c>
      <c r="F51" s="28">
        <v>154.9187</v>
      </c>
      <c r="G51" s="28">
        <v>169.4299</v>
      </c>
      <c r="H51" s="28">
        <v>175.1335</v>
      </c>
      <c r="I51" s="28">
        <v>176.91829999999999</v>
      </c>
      <c r="J51" s="28">
        <v>94.545900000000003</v>
      </c>
      <c r="K51" s="28">
        <v>87.358199999999997</v>
      </c>
      <c r="L51" s="28">
        <v>116.16719999999999</v>
      </c>
      <c r="M51" s="28">
        <v>102.2283</v>
      </c>
      <c r="N51" s="28">
        <v>126.39100000000001</v>
      </c>
      <c r="O51" s="28">
        <v>114.3145</v>
      </c>
      <c r="P51" s="28">
        <v>223.0515</v>
      </c>
      <c r="Q51" s="28">
        <v>189.9648</v>
      </c>
      <c r="R51" s="28">
        <v>180.3715</v>
      </c>
      <c r="S51" s="28">
        <v>192.02119999999999</v>
      </c>
      <c r="T51" s="28">
        <v>164.9873</v>
      </c>
      <c r="U51" s="28">
        <v>104.4011</v>
      </c>
      <c r="V51" s="28">
        <v>112.7916</v>
      </c>
      <c r="W51" s="28">
        <v>138.0504</v>
      </c>
      <c r="X51" s="28">
        <v>111.8604</v>
      </c>
      <c r="Y51" s="28">
        <v>111.7343</v>
      </c>
      <c r="Z51" s="28">
        <v>123.8399</v>
      </c>
      <c r="AA51" s="28">
        <v>108.94070000000001</v>
      </c>
      <c r="AB51" s="28">
        <v>111.7343</v>
      </c>
      <c r="AC51" s="28">
        <v>128.49590000000001</v>
      </c>
      <c r="AD51" s="28">
        <v>108.94070000000001</v>
      </c>
      <c r="AE51" s="28">
        <v>118.2527</v>
      </c>
      <c r="AF51" s="28">
        <v>0</v>
      </c>
      <c r="AH51" s="47"/>
    </row>
    <row r="52" spans="1:34" x14ac:dyDescent="0.25">
      <c r="A52" s="27">
        <v>50</v>
      </c>
      <c r="B52" s="28">
        <v>168.17859999999999</v>
      </c>
      <c r="C52" s="28">
        <v>212.08080000000001</v>
      </c>
      <c r="D52" s="28">
        <v>248.98929999999999</v>
      </c>
      <c r="E52" s="28">
        <v>222.52770000000001</v>
      </c>
      <c r="F52" s="28">
        <v>154.9187</v>
      </c>
      <c r="G52" s="28">
        <v>169.4299</v>
      </c>
      <c r="H52" s="28">
        <v>175.1335</v>
      </c>
      <c r="I52" s="28">
        <v>176.91829999999999</v>
      </c>
      <c r="J52" s="28">
        <v>94.545900000000003</v>
      </c>
      <c r="K52" s="28">
        <v>87.358199999999997</v>
      </c>
      <c r="L52" s="28">
        <v>116.16719999999999</v>
      </c>
      <c r="M52" s="28">
        <v>102.2283</v>
      </c>
      <c r="N52" s="28">
        <v>126.39100000000001</v>
      </c>
      <c r="O52" s="28">
        <v>114.3145</v>
      </c>
      <c r="P52" s="28">
        <v>223.0515</v>
      </c>
      <c r="Q52" s="28">
        <v>189.78049999999999</v>
      </c>
      <c r="R52" s="28">
        <v>180.3715</v>
      </c>
      <c r="S52" s="28">
        <v>192.02119999999999</v>
      </c>
      <c r="T52" s="28">
        <v>164.9873</v>
      </c>
      <c r="U52" s="28">
        <v>104.4011</v>
      </c>
      <c r="V52" s="28">
        <v>112.7916</v>
      </c>
      <c r="W52" s="28">
        <v>135.2568</v>
      </c>
      <c r="X52" s="28">
        <v>110.92919999999999</v>
      </c>
      <c r="Y52" s="28">
        <v>111.7343</v>
      </c>
      <c r="Z52" s="28">
        <v>122.9087</v>
      </c>
      <c r="AA52" s="28">
        <v>108.94070000000001</v>
      </c>
      <c r="AB52" s="28">
        <v>110.8031</v>
      </c>
      <c r="AC52" s="28">
        <v>128.49590000000001</v>
      </c>
      <c r="AD52" s="28">
        <v>108.94070000000001</v>
      </c>
      <c r="AE52" s="28">
        <v>119.18389999999999</v>
      </c>
      <c r="AF52" s="28">
        <v>0</v>
      </c>
      <c r="AH52" s="47"/>
    </row>
    <row r="53" spans="1:34" x14ac:dyDescent="0.25">
      <c r="A53" s="27">
        <v>51</v>
      </c>
      <c r="B53" s="28">
        <v>168.17859999999999</v>
      </c>
      <c r="C53" s="28">
        <v>212.08080000000001</v>
      </c>
      <c r="D53" s="28">
        <v>248.0581</v>
      </c>
      <c r="E53" s="28">
        <v>235.88460000000001</v>
      </c>
      <c r="F53" s="28">
        <v>154.9187</v>
      </c>
      <c r="G53" s="28">
        <v>169.4299</v>
      </c>
      <c r="H53" s="28">
        <v>175.1335</v>
      </c>
      <c r="I53" s="28">
        <v>176.91829999999999</v>
      </c>
      <c r="J53" s="28">
        <v>94.545900000000003</v>
      </c>
      <c r="K53" s="28">
        <v>87.358199999999997</v>
      </c>
      <c r="L53" s="28">
        <v>116.16719999999999</v>
      </c>
      <c r="M53" s="28">
        <v>102.2283</v>
      </c>
      <c r="N53" s="28">
        <v>126.39100000000001</v>
      </c>
      <c r="O53" s="28">
        <v>114.3145</v>
      </c>
      <c r="P53" s="28">
        <v>223.0515</v>
      </c>
      <c r="Q53" s="28">
        <v>148.70099999999999</v>
      </c>
      <c r="R53" s="28">
        <v>180.3715</v>
      </c>
      <c r="S53" s="28">
        <v>192.02119999999999</v>
      </c>
      <c r="T53" s="28">
        <v>172.44659999999999</v>
      </c>
      <c r="U53" s="28">
        <v>107.20440000000001</v>
      </c>
      <c r="V53" s="28">
        <v>112.7916</v>
      </c>
      <c r="W53" s="28">
        <v>123.3258</v>
      </c>
      <c r="X53" s="28">
        <v>110.92919999999999</v>
      </c>
      <c r="Y53" s="28">
        <v>102.42230000000001</v>
      </c>
      <c r="Z53" s="28">
        <v>122.9087</v>
      </c>
      <c r="AA53" s="28">
        <v>108.94070000000001</v>
      </c>
      <c r="AB53" s="28">
        <v>111.7343</v>
      </c>
      <c r="AC53" s="28">
        <v>128.49590000000001</v>
      </c>
      <c r="AD53" s="28">
        <v>108.94070000000001</v>
      </c>
      <c r="AE53" s="28">
        <v>119.18389999999999</v>
      </c>
      <c r="AF53" s="28">
        <v>0</v>
      </c>
      <c r="AH53" s="47"/>
    </row>
    <row r="54" spans="1:34" x14ac:dyDescent="0.25">
      <c r="A54" s="27">
        <v>52</v>
      </c>
      <c r="B54" s="28">
        <v>168.17859999999999</v>
      </c>
      <c r="C54" s="28">
        <v>212.08080000000001</v>
      </c>
      <c r="D54" s="28">
        <v>248.0581</v>
      </c>
      <c r="E54" s="28">
        <v>235.88460000000001</v>
      </c>
      <c r="F54" s="28">
        <v>154.9187</v>
      </c>
      <c r="G54" s="28">
        <v>169.4299</v>
      </c>
      <c r="H54" s="28">
        <v>175.1335</v>
      </c>
      <c r="I54" s="28">
        <v>176.91829999999999</v>
      </c>
      <c r="J54" s="28">
        <v>94.545900000000003</v>
      </c>
      <c r="K54" s="28">
        <v>87.358199999999997</v>
      </c>
      <c r="L54" s="28">
        <v>116.16719999999999</v>
      </c>
      <c r="M54" s="28">
        <v>102.2283</v>
      </c>
      <c r="N54" s="28">
        <v>124.53830000000001</v>
      </c>
      <c r="O54" s="28">
        <v>114.3145</v>
      </c>
      <c r="P54" s="28">
        <v>223.0515</v>
      </c>
      <c r="Q54" s="28">
        <v>148.70099999999999</v>
      </c>
      <c r="R54" s="28">
        <v>180.27449999999999</v>
      </c>
      <c r="S54" s="28">
        <v>194.8245</v>
      </c>
      <c r="T54" s="28">
        <v>172.44659999999999</v>
      </c>
      <c r="U54" s="28">
        <v>106.26349999999999</v>
      </c>
      <c r="V54" s="28">
        <v>112.7916</v>
      </c>
      <c r="W54" s="28">
        <v>120.7165</v>
      </c>
      <c r="X54" s="28">
        <v>110.92919999999999</v>
      </c>
      <c r="Y54" s="28">
        <v>101.4911</v>
      </c>
      <c r="Z54" s="28">
        <v>121.0463</v>
      </c>
      <c r="AA54" s="28">
        <v>108.94070000000001</v>
      </c>
      <c r="AB54" s="28">
        <v>111.7343</v>
      </c>
      <c r="AC54" s="28">
        <v>131.2895</v>
      </c>
      <c r="AD54" s="28">
        <v>108.94070000000001</v>
      </c>
      <c r="AE54" s="28">
        <v>119.18389999999999</v>
      </c>
      <c r="AF54" s="28">
        <v>0</v>
      </c>
      <c r="AH54" s="47"/>
    </row>
    <row r="55" spans="1:34" x14ac:dyDescent="0.25">
      <c r="A55" s="27">
        <v>53</v>
      </c>
      <c r="B55" s="28">
        <v>168.17859999999999</v>
      </c>
      <c r="C55" s="28">
        <v>212.08080000000001</v>
      </c>
      <c r="D55" s="28">
        <v>247.1172</v>
      </c>
      <c r="E55" s="28">
        <v>235.88460000000001</v>
      </c>
      <c r="F55" s="28">
        <v>154.9187</v>
      </c>
      <c r="G55" s="28">
        <v>169.4299</v>
      </c>
      <c r="H55" s="28">
        <v>175.1335</v>
      </c>
      <c r="I55" s="28">
        <v>176.91829999999999</v>
      </c>
      <c r="J55" s="28">
        <v>94.545900000000003</v>
      </c>
      <c r="K55" s="28">
        <v>87.358199999999997</v>
      </c>
      <c r="L55" s="28">
        <v>116.16719999999999</v>
      </c>
      <c r="M55" s="28">
        <v>102.2283</v>
      </c>
      <c r="N55" s="28">
        <v>122.6759</v>
      </c>
      <c r="O55" s="28">
        <v>114.3145</v>
      </c>
      <c r="P55" s="28">
        <v>223.0515</v>
      </c>
      <c r="Q55" s="28">
        <v>148.70099999999999</v>
      </c>
      <c r="R55" s="28">
        <v>177.94649999999999</v>
      </c>
      <c r="S55" s="28">
        <v>192.02119999999999</v>
      </c>
      <c r="T55" s="28">
        <v>170.58420000000001</v>
      </c>
      <c r="U55" s="28">
        <v>103.4699</v>
      </c>
      <c r="V55" s="28">
        <v>112.7916</v>
      </c>
      <c r="W55" s="28">
        <v>127.4289</v>
      </c>
      <c r="X55" s="28">
        <v>109.0668</v>
      </c>
      <c r="Y55" s="28">
        <v>100.5599</v>
      </c>
      <c r="Z55" s="28">
        <v>121.0463</v>
      </c>
      <c r="AA55" s="28">
        <v>109.8719</v>
      </c>
      <c r="AB55" s="28">
        <v>111.7343</v>
      </c>
      <c r="AC55" s="28">
        <v>131.2895</v>
      </c>
      <c r="AD55" s="28">
        <v>108.94070000000001</v>
      </c>
      <c r="AE55" s="28">
        <v>114.5279</v>
      </c>
      <c r="AF55" s="28">
        <v>0</v>
      </c>
      <c r="AH55" s="47"/>
    </row>
    <row r="56" spans="1:34" x14ac:dyDescent="0.25">
      <c r="A56" s="27">
        <v>54</v>
      </c>
      <c r="B56" s="28">
        <v>168.17859999999999</v>
      </c>
      <c r="C56" s="28">
        <v>212.08080000000001</v>
      </c>
      <c r="D56" s="28">
        <v>247.1172</v>
      </c>
      <c r="E56" s="28">
        <v>235.88460000000001</v>
      </c>
      <c r="F56" s="28">
        <v>154.9187</v>
      </c>
      <c r="G56" s="28">
        <v>169.4299</v>
      </c>
      <c r="H56" s="28">
        <v>175.1335</v>
      </c>
      <c r="I56" s="28">
        <v>176.91829999999999</v>
      </c>
      <c r="J56" s="28">
        <v>94.545900000000003</v>
      </c>
      <c r="K56" s="28">
        <v>87.358199999999997</v>
      </c>
      <c r="L56" s="28">
        <v>116.16719999999999</v>
      </c>
      <c r="M56" s="28">
        <v>102.2283</v>
      </c>
      <c r="N56" s="28">
        <v>118.96080000000001</v>
      </c>
      <c r="O56" s="28">
        <v>114.3145</v>
      </c>
      <c r="P56" s="28">
        <v>223.0515</v>
      </c>
      <c r="Q56" s="28">
        <v>148.70099999999999</v>
      </c>
      <c r="R56" s="28">
        <v>177.76220000000001</v>
      </c>
      <c r="S56" s="28">
        <v>192.02119999999999</v>
      </c>
      <c r="T56" s="28">
        <v>170.58420000000001</v>
      </c>
      <c r="U56" s="28">
        <v>102.53870000000001</v>
      </c>
      <c r="V56" s="28">
        <v>112.7916</v>
      </c>
      <c r="W56" s="28">
        <v>124.81959999999999</v>
      </c>
      <c r="X56" s="28">
        <v>107.20440000000001</v>
      </c>
      <c r="Y56" s="28">
        <v>99.628699999999995</v>
      </c>
      <c r="Z56" s="28">
        <v>121.0463</v>
      </c>
      <c r="AA56" s="28">
        <v>109.8719</v>
      </c>
      <c r="AB56" s="28">
        <v>110.8031</v>
      </c>
      <c r="AC56" s="28">
        <v>131.2895</v>
      </c>
      <c r="AD56" s="28">
        <v>108.94070000000001</v>
      </c>
      <c r="AE56" s="28">
        <v>116.3903</v>
      </c>
      <c r="AF56" s="28">
        <v>0</v>
      </c>
      <c r="AH56" s="47"/>
    </row>
    <row r="57" spans="1:34" x14ac:dyDescent="0.25">
      <c r="A57" s="27">
        <v>55</v>
      </c>
      <c r="B57" s="28">
        <v>168.17859999999999</v>
      </c>
      <c r="C57" s="28">
        <v>212.08080000000001</v>
      </c>
      <c r="D57" s="28">
        <v>247.1172</v>
      </c>
      <c r="E57" s="28">
        <v>235.88460000000001</v>
      </c>
      <c r="F57" s="28">
        <v>154.9187</v>
      </c>
      <c r="G57" s="28">
        <v>169.4299</v>
      </c>
      <c r="H57" s="28">
        <v>175.1335</v>
      </c>
      <c r="I57" s="28">
        <v>176.91829999999999</v>
      </c>
      <c r="J57" s="28">
        <v>94.545900000000003</v>
      </c>
      <c r="K57" s="28">
        <v>87.358199999999997</v>
      </c>
      <c r="L57" s="28">
        <v>116.16719999999999</v>
      </c>
      <c r="M57" s="28">
        <v>102.2283</v>
      </c>
      <c r="N57" s="28">
        <v>116.16719999999999</v>
      </c>
      <c r="O57" s="28">
        <v>114.3145</v>
      </c>
      <c r="P57" s="28">
        <v>223.0515</v>
      </c>
      <c r="Q57" s="28">
        <v>148.70099999999999</v>
      </c>
      <c r="R57" s="28">
        <v>177.6652</v>
      </c>
      <c r="S57" s="28">
        <v>189.2276</v>
      </c>
      <c r="T57" s="28">
        <v>168.7218</v>
      </c>
      <c r="U57" s="28">
        <v>100.6763</v>
      </c>
      <c r="V57" s="28">
        <v>112.7916</v>
      </c>
      <c r="W57" s="28">
        <v>122.49160000000001</v>
      </c>
      <c r="X57" s="28">
        <v>105.3323</v>
      </c>
      <c r="Y57" s="28">
        <v>96.835099999999997</v>
      </c>
      <c r="Z57" s="28">
        <v>121.0463</v>
      </c>
      <c r="AA57" s="28">
        <v>109.8719</v>
      </c>
      <c r="AB57" s="28">
        <v>111.7343</v>
      </c>
      <c r="AC57" s="28">
        <v>131.2895</v>
      </c>
      <c r="AD57" s="28">
        <v>108.94070000000001</v>
      </c>
      <c r="AE57" s="28">
        <v>109.8719</v>
      </c>
      <c r="AF57" s="28">
        <v>0</v>
      </c>
      <c r="AH57" s="47"/>
    </row>
    <row r="58" spans="1:34" x14ac:dyDescent="0.25">
      <c r="A58" s="27">
        <v>56</v>
      </c>
      <c r="B58" s="28">
        <v>168.17859999999999</v>
      </c>
      <c r="C58" s="28">
        <v>212.08080000000001</v>
      </c>
      <c r="D58" s="28">
        <v>247.1172</v>
      </c>
      <c r="E58" s="28">
        <v>235.88460000000001</v>
      </c>
      <c r="F58" s="28">
        <v>154.9187</v>
      </c>
      <c r="G58" s="28">
        <v>169.4299</v>
      </c>
      <c r="H58" s="28">
        <v>175.1335</v>
      </c>
      <c r="I58" s="28">
        <v>176.91829999999999</v>
      </c>
      <c r="J58" s="28">
        <v>94.545900000000003</v>
      </c>
      <c r="K58" s="28">
        <v>87.358199999999997</v>
      </c>
      <c r="L58" s="28">
        <v>116.16719999999999</v>
      </c>
      <c r="M58" s="28">
        <v>102.2283</v>
      </c>
      <c r="N58" s="28">
        <v>111.5209</v>
      </c>
      <c r="O58" s="28">
        <v>114.3145</v>
      </c>
      <c r="P58" s="28">
        <v>223.0515</v>
      </c>
      <c r="Q58" s="28">
        <v>148.70099999999999</v>
      </c>
      <c r="R58" s="28">
        <v>177.6652</v>
      </c>
      <c r="S58" s="28">
        <v>189.2276</v>
      </c>
      <c r="T58" s="28">
        <v>168.7218</v>
      </c>
      <c r="U58" s="28">
        <v>98.813900000000004</v>
      </c>
      <c r="V58" s="28">
        <v>112.7916</v>
      </c>
      <c r="W58" s="28">
        <v>120.2509</v>
      </c>
      <c r="X58" s="28">
        <v>105.3323</v>
      </c>
      <c r="Y58" s="28">
        <v>94.972700000000003</v>
      </c>
      <c r="Z58" s="28">
        <v>120.1151</v>
      </c>
      <c r="AA58" s="28">
        <v>109.8719</v>
      </c>
      <c r="AB58" s="28">
        <v>112.66549999999999</v>
      </c>
      <c r="AC58" s="28">
        <v>131.2895</v>
      </c>
      <c r="AD58" s="28">
        <v>118.2527</v>
      </c>
      <c r="AE58" s="28">
        <v>115.45910000000001</v>
      </c>
      <c r="AF58" s="28">
        <v>0</v>
      </c>
      <c r="AH58" s="47"/>
    </row>
    <row r="59" spans="1:34" x14ac:dyDescent="0.25">
      <c r="A59" s="27">
        <v>57</v>
      </c>
      <c r="B59" s="28">
        <v>168.17859999999999</v>
      </c>
      <c r="C59" s="28">
        <v>212.08080000000001</v>
      </c>
      <c r="D59" s="28">
        <v>247.1172</v>
      </c>
      <c r="E59" s="28">
        <v>235.88460000000001</v>
      </c>
      <c r="F59" s="28">
        <v>154.9187</v>
      </c>
      <c r="G59" s="28">
        <v>169.4299</v>
      </c>
      <c r="H59" s="28">
        <v>175.1335</v>
      </c>
      <c r="I59" s="28">
        <v>176.91829999999999</v>
      </c>
      <c r="J59" s="28">
        <v>94.545900000000003</v>
      </c>
      <c r="K59" s="28">
        <v>87.358199999999997</v>
      </c>
      <c r="L59" s="28">
        <v>116.16719999999999</v>
      </c>
      <c r="M59" s="28">
        <v>102.2283</v>
      </c>
      <c r="N59" s="28">
        <v>109.6682</v>
      </c>
      <c r="O59" s="28">
        <v>114.3145</v>
      </c>
      <c r="P59" s="28">
        <v>223.0515</v>
      </c>
      <c r="Q59" s="28">
        <v>180.30359999999999</v>
      </c>
      <c r="R59" s="28">
        <v>177.6652</v>
      </c>
      <c r="S59" s="28">
        <v>189.2276</v>
      </c>
      <c r="T59" s="28">
        <v>166.85939999999999</v>
      </c>
      <c r="U59" s="28">
        <v>84.826499999999996</v>
      </c>
      <c r="V59" s="28">
        <v>112.7916</v>
      </c>
      <c r="W59" s="28">
        <v>117.9229</v>
      </c>
      <c r="X59" s="28">
        <v>105.3323</v>
      </c>
      <c r="Y59" s="28">
        <v>77.279899999999998</v>
      </c>
      <c r="Z59" s="28">
        <v>120.1151</v>
      </c>
      <c r="AA59" s="28">
        <v>109.8719</v>
      </c>
      <c r="AB59" s="28">
        <v>110.8031</v>
      </c>
      <c r="AC59" s="28">
        <v>131.2895</v>
      </c>
      <c r="AD59" s="28">
        <v>118.2527</v>
      </c>
      <c r="AE59" s="28">
        <v>114.5279</v>
      </c>
      <c r="AF59" s="28">
        <v>0</v>
      </c>
      <c r="AH59" s="47"/>
    </row>
    <row r="60" spans="1:34" x14ac:dyDescent="0.25">
      <c r="A60" s="27">
        <v>58</v>
      </c>
      <c r="B60" s="28">
        <v>168.17859999999999</v>
      </c>
      <c r="C60" s="28">
        <v>213.02170000000001</v>
      </c>
      <c r="D60" s="28">
        <v>247.1172</v>
      </c>
      <c r="E60" s="28">
        <v>234.95339999999999</v>
      </c>
      <c r="F60" s="28">
        <v>154.9187</v>
      </c>
      <c r="G60" s="28">
        <v>169.4299</v>
      </c>
      <c r="H60" s="28">
        <v>175.1335</v>
      </c>
      <c r="I60" s="28">
        <v>176.91829999999999</v>
      </c>
      <c r="J60" s="28">
        <v>94.545900000000003</v>
      </c>
      <c r="K60" s="28">
        <v>87.358199999999997</v>
      </c>
      <c r="L60" s="28">
        <v>116.16719999999999</v>
      </c>
      <c r="M60" s="28">
        <v>102.2283</v>
      </c>
      <c r="N60" s="28">
        <v>107.8058</v>
      </c>
      <c r="O60" s="28">
        <v>114.3145</v>
      </c>
      <c r="P60" s="28">
        <v>223.0515</v>
      </c>
      <c r="Q60" s="28">
        <v>178.44120000000001</v>
      </c>
      <c r="R60" s="28">
        <v>177.6652</v>
      </c>
      <c r="S60" s="28">
        <v>187.36519999999999</v>
      </c>
      <c r="T60" s="28">
        <v>166.85939999999999</v>
      </c>
      <c r="U60" s="28">
        <v>84.826499999999996</v>
      </c>
      <c r="V60" s="28">
        <v>112.7916</v>
      </c>
      <c r="W60" s="28">
        <v>117.9229</v>
      </c>
      <c r="X60" s="28">
        <v>105.3323</v>
      </c>
      <c r="Y60" s="28">
        <v>73.555099999999996</v>
      </c>
      <c r="Z60" s="28">
        <v>117.3215</v>
      </c>
      <c r="AA60" s="28">
        <v>108.94070000000001</v>
      </c>
      <c r="AB60" s="28">
        <v>108.94070000000001</v>
      </c>
      <c r="AC60" s="28">
        <v>128.49590000000001</v>
      </c>
      <c r="AD60" s="28">
        <v>116.3903</v>
      </c>
      <c r="AE60" s="28">
        <v>112.66549999999999</v>
      </c>
      <c r="AF60" s="28">
        <v>0</v>
      </c>
      <c r="AH60" s="47"/>
    </row>
    <row r="61" spans="1:34" x14ac:dyDescent="0.25">
      <c r="A61" s="27">
        <v>59</v>
      </c>
      <c r="B61" s="28">
        <v>168.17859999999999</v>
      </c>
      <c r="C61" s="28">
        <v>213.02170000000001</v>
      </c>
      <c r="D61" s="28">
        <v>247.1172</v>
      </c>
      <c r="E61" s="28">
        <v>234.95339999999999</v>
      </c>
      <c r="F61" s="28">
        <v>154.9187</v>
      </c>
      <c r="G61" s="28">
        <v>169.4299</v>
      </c>
      <c r="H61" s="28">
        <v>175.1335</v>
      </c>
      <c r="I61" s="28">
        <v>176.91829999999999</v>
      </c>
      <c r="J61" s="28">
        <v>94.545900000000003</v>
      </c>
      <c r="K61" s="28">
        <v>87.358199999999997</v>
      </c>
      <c r="L61" s="28">
        <v>106.8746</v>
      </c>
      <c r="M61" s="28">
        <v>102.2283</v>
      </c>
      <c r="N61" s="28">
        <v>105.9434</v>
      </c>
      <c r="O61" s="28">
        <v>112.4521</v>
      </c>
      <c r="P61" s="28">
        <v>223.0515</v>
      </c>
      <c r="Q61" s="28">
        <v>178.2569</v>
      </c>
      <c r="R61" s="28">
        <v>175.3372</v>
      </c>
      <c r="S61" s="28">
        <v>184.57159999999999</v>
      </c>
      <c r="T61" s="28">
        <v>166.85939999999999</v>
      </c>
      <c r="U61" s="28">
        <v>84.826499999999996</v>
      </c>
      <c r="V61" s="28">
        <v>112.7916</v>
      </c>
      <c r="W61" s="28">
        <v>107.20440000000001</v>
      </c>
      <c r="X61" s="28">
        <v>105.3323</v>
      </c>
      <c r="Y61" s="28">
        <v>70.761499999999998</v>
      </c>
      <c r="Z61" s="28">
        <v>117.3215</v>
      </c>
      <c r="AA61" s="28">
        <v>108.0095</v>
      </c>
      <c r="AB61" s="28">
        <v>107.0783</v>
      </c>
      <c r="AC61" s="28">
        <v>128.49590000000001</v>
      </c>
      <c r="AD61" s="28">
        <v>95.903899999999993</v>
      </c>
      <c r="AE61" s="28">
        <v>110.8031</v>
      </c>
      <c r="AF61" s="28">
        <v>0</v>
      </c>
      <c r="AH61" s="47"/>
    </row>
    <row r="62" spans="1:34" x14ac:dyDescent="0.25">
      <c r="A62" s="27">
        <v>60</v>
      </c>
      <c r="B62" s="28">
        <v>168.17859999999999</v>
      </c>
      <c r="C62" s="28">
        <v>213.02170000000001</v>
      </c>
      <c r="D62" s="28">
        <v>247.1172</v>
      </c>
      <c r="E62" s="28">
        <v>234.95339999999999</v>
      </c>
      <c r="F62" s="28">
        <v>155.84989999999999</v>
      </c>
      <c r="G62" s="28">
        <v>169.4299</v>
      </c>
      <c r="H62" s="28">
        <v>175.1335</v>
      </c>
      <c r="I62" s="28">
        <v>176.91829999999999</v>
      </c>
      <c r="J62" s="28">
        <v>94.545900000000003</v>
      </c>
      <c r="K62" s="28">
        <v>87.358199999999997</v>
      </c>
      <c r="L62" s="28">
        <v>101.2971</v>
      </c>
      <c r="M62" s="28">
        <v>102.2283</v>
      </c>
      <c r="N62" s="28">
        <v>104.0907</v>
      </c>
      <c r="O62" s="28">
        <v>109.6682</v>
      </c>
      <c r="P62" s="28">
        <v>223.0515</v>
      </c>
      <c r="Q62" s="28">
        <v>176.39449999999999</v>
      </c>
      <c r="R62" s="28">
        <v>173.37780000000001</v>
      </c>
      <c r="S62" s="28">
        <v>184.57159999999999</v>
      </c>
      <c r="T62" s="28">
        <v>164.9873</v>
      </c>
      <c r="U62" s="28">
        <v>84.826499999999996</v>
      </c>
      <c r="V62" s="28">
        <v>112.7916</v>
      </c>
      <c r="W62" s="28">
        <v>102.53870000000001</v>
      </c>
      <c r="X62" s="28">
        <v>105.3323</v>
      </c>
      <c r="Y62" s="28">
        <v>68.899100000000004</v>
      </c>
      <c r="Z62" s="28">
        <v>106.14709999999999</v>
      </c>
      <c r="AA62" s="28">
        <v>101.4911</v>
      </c>
      <c r="AB62" s="28">
        <v>101.4911</v>
      </c>
      <c r="AC62" s="28">
        <v>120.1151</v>
      </c>
      <c r="AD62" s="28">
        <v>93.110299999999995</v>
      </c>
      <c r="AE62" s="28">
        <v>106.14709999999999</v>
      </c>
      <c r="AF62" s="28">
        <v>0</v>
      </c>
      <c r="AH62" s="47"/>
    </row>
    <row r="63" spans="1:34" x14ac:dyDescent="0.25">
      <c r="A63" s="27">
        <v>61</v>
      </c>
      <c r="B63" s="28">
        <v>168.17859999999999</v>
      </c>
      <c r="C63" s="28">
        <v>214.88409999999999</v>
      </c>
      <c r="D63" s="28">
        <v>240.68610000000001</v>
      </c>
      <c r="E63" s="28">
        <v>234.95339999999999</v>
      </c>
      <c r="F63" s="28">
        <v>162.87270000000001</v>
      </c>
      <c r="G63" s="28">
        <v>170.36109999999999</v>
      </c>
      <c r="H63" s="28">
        <v>175.1335</v>
      </c>
      <c r="I63" s="28">
        <v>176.91829999999999</v>
      </c>
      <c r="J63" s="28">
        <v>94.545900000000003</v>
      </c>
      <c r="K63" s="28">
        <v>87.358199999999997</v>
      </c>
      <c r="L63" s="28">
        <v>97.581999999999994</v>
      </c>
      <c r="M63" s="28">
        <v>102.2283</v>
      </c>
      <c r="N63" s="28">
        <v>95.729299999999995</v>
      </c>
      <c r="O63" s="28">
        <v>106.8746</v>
      </c>
      <c r="P63" s="28">
        <v>223.0515</v>
      </c>
      <c r="Q63" s="28">
        <v>174.54179999999999</v>
      </c>
      <c r="R63" s="28">
        <v>171.33109999999999</v>
      </c>
      <c r="S63" s="28">
        <v>181.76830000000001</v>
      </c>
      <c r="T63" s="28">
        <v>164.9873</v>
      </c>
      <c r="U63" s="28">
        <v>81.101699999999994</v>
      </c>
      <c r="V63" s="28">
        <v>112.7916</v>
      </c>
      <c r="W63" s="28">
        <v>97.8827</v>
      </c>
      <c r="X63" s="28">
        <v>95.079400000000007</v>
      </c>
      <c r="Y63" s="28">
        <v>66.105500000000006</v>
      </c>
      <c r="Z63" s="28">
        <v>89.385499999999993</v>
      </c>
      <c r="AA63" s="28">
        <v>83.798299999999998</v>
      </c>
      <c r="AB63" s="28">
        <v>96.835099999999997</v>
      </c>
      <c r="AC63" s="28">
        <v>117.3215</v>
      </c>
      <c r="AD63" s="28">
        <v>88.454300000000003</v>
      </c>
      <c r="AE63" s="28">
        <v>103.3535</v>
      </c>
      <c r="AF63" s="28">
        <v>0</v>
      </c>
      <c r="AH63" s="47"/>
    </row>
    <row r="64" spans="1:34" x14ac:dyDescent="0.25">
      <c r="A64" s="27">
        <v>62</v>
      </c>
      <c r="B64" s="28">
        <v>160.69990000000001</v>
      </c>
      <c r="C64" s="28">
        <v>208.34630000000001</v>
      </c>
      <c r="D64" s="28">
        <v>234.1386</v>
      </c>
      <c r="E64" s="28">
        <v>227.465</v>
      </c>
      <c r="F64" s="28">
        <v>157.25640000000001</v>
      </c>
      <c r="G64" s="28">
        <v>162.87270000000001</v>
      </c>
      <c r="H64" s="28">
        <v>169.5172</v>
      </c>
      <c r="I64" s="28">
        <v>171.30199999999999</v>
      </c>
      <c r="J64" s="28">
        <v>88.929599999999994</v>
      </c>
      <c r="K64" s="28">
        <v>81.780699999999996</v>
      </c>
      <c r="L64" s="28">
        <v>92.004499999999993</v>
      </c>
      <c r="M64" s="28">
        <v>93.866900000000001</v>
      </c>
      <c r="N64" s="28">
        <v>90.151799999999994</v>
      </c>
      <c r="O64" s="28">
        <v>98.513199999999998</v>
      </c>
      <c r="P64" s="28">
        <v>217.47399999999999</v>
      </c>
      <c r="Q64" s="28">
        <v>168.77029999999999</v>
      </c>
      <c r="R64" s="28">
        <v>165.63720000000001</v>
      </c>
      <c r="S64" s="28">
        <v>178.97470000000001</v>
      </c>
      <c r="T64" s="28">
        <v>159.3904</v>
      </c>
      <c r="U64" s="28">
        <v>75.504800000000003</v>
      </c>
      <c r="V64" s="28">
        <v>107.1947</v>
      </c>
      <c r="W64" s="28">
        <v>92.285799999999995</v>
      </c>
      <c r="X64" s="28">
        <v>89.482500000000002</v>
      </c>
      <c r="Y64" s="28">
        <v>60.518300000000004</v>
      </c>
      <c r="Z64" s="28">
        <v>84.729500000000002</v>
      </c>
      <c r="AA64" s="28">
        <v>70.771199999999993</v>
      </c>
      <c r="AB64" s="28">
        <v>93.110299999999995</v>
      </c>
      <c r="AC64" s="28">
        <v>113.5967</v>
      </c>
      <c r="AD64" s="28">
        <v>84.729500000000002</v>
      </c>
      <c r="AE64" s="28">
        <v>96.835099999999997</v>
      </c>
      <c r="AF64" s="28">
        <v>0</v>
      </c>
      <c r="AH64" s="47"/>
    </row>
    <row r="65" spans="1:34" x14ac:dyDescent="0.25">
      <c r="A65" s="27">
        <v>63</v>
      </c>
      <c r="B65" s="28">
        <v>153.23089999999999</v>
      </c>
      <c r="C65" s="28">
        <v>200.87729999999999</v>
      </c>
      <c r="D65" s="28">
        <v>226.65020000000001</v>
      </c>
      <c r="E65" s="28">
        <v>219.97659999999999</v>
      </c>
      <c r="F65" s="28">
        <v>152.58099999999999</v>
      </c>
      <c r="G65" s="28">
        <v>155.3843</v>
      </c>
      <c r="H65" s="28">
        <v>163.90090000000001</v>
      </c>
      <c r="I65" s="28">
        <v>165.6857</v>
      </c>
      <c r="J65" s="28">
        <v>83.313299999999998</v>
      </c>
      <c r="K65" s="28">
        <v>76.203199999999995</v>
      </c>
      <c r="L65" s="28">
        <v>86.427000000000007</v>
      </c>
      <c r="M65" s="28">
        <v>86.427000000000007</v>
      </c>
      <c r="N65" s="28">
        <v>83.643100000000004</v>
      </c>
      <c r="O65" s="28">
        <v>79.918300000000002</v>
      </c>
      <c r="P65" s="28">
        <v>211.8965</v>
      </c>
      <c r="Q65" s="28">
        <v>163.0085</v>
      </c>
      <c r="R65" s="28">
        <v>158.09059999999999</v>
      </c>
      <c r="S65" s="28">
        <v>173.38749999999999</v>
      </c>
      <c r="T65" s="28">
        <v>153.8032</v>
      </c>
      <c r="U65" s="28">
        <v>70.848799999999997</v>
      </c>
      <c r="V65" s="28">
        <v>99.745099999999994</v>
      </c>
      <c r="W65" s="28">
        <v>86.698599999999999</v>
      </c>
      <c r="X65" s="28">
        <v>83.895300000000006</v>
      </c>
      <c r="Y65" s="28">
        <v>56.803199999999997</v>
      </c>
      <c r="Z65" s="28">
        <v>80.073499999999996</v>
      </c>
      <c r="AA65" s="28">
        <v>62.3904</v>
      </c>
      <c r="AB65" s="28">
        <v>89.385499999999993</v>
      </c>
      <c r="AC65" s="28">
        <v>104.2847</v>
      </c>
      <c r="AD65" s="28">
        <v>81.0047</v>
      </c>
      <c r="AE65" s="28">
        <v>89.385499999999993</v>
      </c>
      <c r="AF65" s="28">
        <v>0</v>
      </c>
      <c r="AH65" s="47"/>
    </row>
    <row r="66" spans="1:34" x14ac:dyDescent="0.25">
      <c r="A66" s="27">
        <v>64</v>
      </c>
      <c r="B66" s="28">
        <v>145.75219999999999</v>
      </c>
      <c r="C66" s="28">
        <v>194.32980000000001</v>
      </c>
      <c r="D66" s="28">
        <v>221.73230000000001</v>
      </c>
      <c r="E66" s="28">
        <v>212.48820000000001</v>
      </c>
      <c r="F66" s="28">
        <v>146.02379999999999</v>
      </c>
      <c r="G66" s="28">
        <v>148.83680000000001</v>
      </c>
      <c r="H66" s="28">
        <v>158.28460000000001</v>
      </c>
      <c r="I66" s="28">
        <v>160.0694</v>
      </c>
      <c r="J66" s="28">
        <v>77.697000000000003</v>
      </c>
      <c r="K66" s="28">
        <v>70.625699999999995</v>
      </c>
      <c r="L66" s="28">
        <v>80.849500000000006</v>
      </c>
      <c r="M66" s="28">
        <v>78.996799999999993</v>
      </c>
      <c r="N66" s="28">
        <v>78.065600000000003</v>
      </c>
      <c r="O66" s="28">
        <v>75.272000000000006</v>
      </c>
      <c r="P66" s="28">
        <v>206.31899999999999</v>
      </c>
      <c r="Q66" s="28">
        <v>157.2467</v>
      </c>
      <c r="R66" s="28">
        <v>150.447</v>
      </c>
      <c r="S66" s="28">
        <v>167.79060000000001</v>
      </c>
      <c r="T66" s="28">
        <v>148.2063</v>
      </c>
      <c r="U66" s="28">
        <v>65.251900000000006</v>
      </c>
      <c r="V66" s="28">
        <v>94.148200000000003</v>
      </c>
      <c r="W66" s="28">
        <v>81.101699999999994</v>
      </c>
      <c r="X66" s="28">
        <v>78.298400000000001</v>
      </c>
      <c r="Y66" s="28">
        <v>55.872</v>
      </c>
      <c r="Z66" s="28">
        <v>70.771199999999993</v>
      </c>
      <c r="AA66" s="28">
        <v>55.872</v>
      </c>
      <c r="AB66" s="28">
        <v>81.0047</v>
      </c>
      <c r="AC66" s="28">
        <v>95.903899999999993</v>
      </c>
      <c r="AD66" s="28">
        <v>74.4863</v>
      </c>
      <c r="AE66" s="28">
        <v>83.798299999999998</v>
      </c>
      <c r="AF66" s="28">
        <v>0</v>
      </c>
      <c r="AH66" s="47"/>
    </row>
    <row r="67" spans="1:34" x14ac:dyDescent="0.25">
      <c r="A67" s="27">
        <v>65</v>
      </c>
      <c r="B67" s="28">
        <v>137.34229999999999</v>
      </c>
      <c r="C67" s="28">
        <v>187.792</v>
      </c>
      <c r="D67" s="28">
        <v>210.05350000000001</v>
      </c>
      <c r="E67" s="28">
        <v>204.99979999999999</v>
      </c>
      <c r="F67" s="28">
        <v>138.54509999999999</v>
      </c>
      <c r="G67" s="28">
        <v>140.41720000000001</v>
      </c>
      <c r="H67" s="28">
        <v>152.66829999999999</v>
      </c>
      <c r="I67" s="28">
        <v>154.45310000000001</v>
      </c>
      <c r="J67" s="28">
        <v>72.080699999999993</v>
      </c>
      <c r="K67" s="28">
        <v>65.048199999999994</v>
      </c>
      <c r="L67" s="28">
        <v>75.272000000000006</v>
      </c>
      <c r="M67" s="28">
        <v>70.625699999999995</v>
      </c>
      <c r="N67" s="28">
        <v>72.488100000000003</v>
      </c>
      <c r="O67" s="28">
        <v>87.358199999999997</v>
      </c>
      <c r="P67" s="28">
        <v>219.32669999999999</v>
      </c>
      <c r="Q67" s="28">
        <v>151.57220000000001</v>
      </c>
      <c r="R67" s="28">
        <v>143.18170000000001</v>
      </c>
      <c r="S67" s="28">
        <v>162.20339999999999</v>
      </c>
      <c r="T67" s="28">
        <v>140.7567</v>
      </c>
      <c r="U67" s="28">
        <v>59.664700000000003</v>
      </c>
      <c r="V67" s="28">
        <v>87.629800000000003</v>
      </c>
      <c r="W67" s="28">
        <v>75.514499999999998</v>
      </c>
      <c r="X67" s="28">
        <v>72.711200000000005</v>
      </c>
      <c r="Y67" s="28">
        <v>52.147199999999998</v>
      </c>
      <c r="Z67" s="28">
        <v>66.115200000000002</v>
      </c>
      <c r="AA67" s="28">
        <v>48.422400000000003</v>
      </c>
      <c r="AB67" s="28">
        <v>73.555099999999996</v>
      </c>
      <c r="AC67" s="28">
        <v>83.798299999999998</v>
      </c>
      <c r="AD67" s="28">
        <v>66.115200000000002</v>
      </c>
      <c r="AE67" s="28">
        <v>70.771199999999993</v>
      </c>
      <c r="AF67" s="28">
        <v>0</v>
      </c>
      <c r="AH67" s="47"/>
    </row>
    <row r="68" spans="1:34" x14ac:dyDescent="0.25">
      <c r="A68" s="27">
        <v>66</v>
      </c>
      <c r="B68" s="28">
        <v>128.9324</v>
      </c>
      <c r="C68" s="28">
        <v>179.38210000000001</v>
      </c>
      <c r="D68" s="28">
        <v>204.1559</v>
      </c>
      <c r="E68" s="28">
        <v>196.57050000000001</v>
      </c>
      <c r="F68" s="28">
        <v>132.91909999999999</v>
      </c>
      <c r="G68" s="28">
        <v>131.9879</v>
      </c>
      <c r="H68" s="28">
        <v>146.1208</v>
      </c>
      <c r="I68" s="28">
        <v>147.90559999999999</v>
      </c>
      <c r="J68" s="28">
        <v>65.533199999999994</v>
      </c>
      <c r="K68" s="28">
        <v>58.549199999999999</v>
      </c>
      <c r="L68" s="28">
        <v>68.772999999999996</v>
      </c>
      <c r="M68" s="28">
        <v>64.1267</v>
      </c>
      <c r="N68" s="28">
        <v>66.920299999999997</v>
      </c>
      <c r="O68" s="28">
        <v>78.065600000000003</v>
      </c>
      <c r="P68" s="28">
        <v>212.82769999999999</v>
      </c>
      <c r="Q68" s="28">
        <v>145.07320000000001</v>
      </c>
      <c r="R68" s="28">
        <v>136.75059999999999</v>
      </c>
      <c r="S68" s="28">
        <v>152.87200000000001</v>
      </c>
      <c r="T68" s="28">
        <v>134.2286</v>
      </c>
      <c r="U68" s="28">
        <v>54.999000000000002</v>
      </c>
      <c r="V68" s="28">
        <v>81.101699999999994</v>
      </c>
      <c r="W68" s="28">
        <v>71.78</v>
      </c>
      <c r="X68" s="28">
        <v>66.183099999999996</v>
      </c>
      <c r="Y68" s="28">
        <v>47.491199999999999</v>
      </c>
      <c r="Z68" s="28">
        <v>53.078400000000002</v>
      </c>
      <c r="AA68" s="28">
        <v>42.8352</v>
      </c>
      <c r="AB68" s="28">
        <v>69.84</v>
      </c>
      <c r="AC68" s="28">
        <v>72.633600000000001</v>
      </c>
      <c r="AD68" s="28">
        <v>70.771199999999993</v>
      </c>
      <c r="AE68" s="28">
        <v>62.3904</v>
      </c>
      <c r="AF68" s="28">
        <v>0</v>
      </c>
      <c r="AH68" s="47"/>
    </row>
    <row r="69" spans="1:34" x14ac:dyDescent="0.25">
      <c r="A69" s="27">
        <v>67</v>
      </c>
      <c r="B69" s="28">
        <v>119.5913</v>
      </c>
      <c r="C69" s="28">
        <v>170.041</v>
      </c>
      <c r="D69" s="28">
        <v>198.25829999999999</v>
      </c>
      <c r="E69" s="28">
        <v>186.27879999999999</v>
      </c>
      <c r="F69" s="28">
        <v>123.5586</v>
      </c>
      <c r="G69" s="28">
        <v>122.62739999999999</v>
      </c>
      <c r="H69" s="28">
        <v>141.25139999999999</v>
      </c>
      <c r="I69" s="28">
        <v>143.22049999999999</v>
      </c>
      <c r="J69" s="28">
        <v>58.975999999999999</v>
      </c>
      <c r="K69" s="28">
        <v>52.040500000000002</v>
      </c>
      <c r="L69" s="28">
        <v>62.264299999999999</v>
      </c>
      <c r="M69" s="28">
        <v>71.556899999999999</v>
      </c>
      <c r="N69" s="28">
        <v>60.4116</v>
      </c>
      <c r="O69" s="28">
        <v>65.979399999999998</v>
      </c>
      <c r="P69" s="28">
        <v>206.31899999999999</v>
      </c>
      <c r="Q69" s="28">
        <v>136.89609999999999</v>
      </c>
      <c r="R69" s="28">
        <v>128.5444</v>
      </c>
      <c r="S69" s="28">
        <v>144.48150000000001</v>
      </c>
      <c r="T69" s="28">
        <v>127.70050000000001</v>
      </c>
      <c r="U69" s="28">
        <v>48.4709</v>
      </c>
      <c r="V69" s="28">
        <v>74.573599999999999</v>
      </c>
      <c r="W69" s="28">
        <v>67.1143</v>
      </c>
      <c r="X69" s="28">
        <v>59.655000000000001</v>
      </c>
      <c r="Y69" s="28">
        <v>42.8352</v>
      </c>
      <c r="Z69" s="28">
        <v>42.8352</v>
      </c>
      <c r="AA69" s="28">
        <v>40.972799999999999</v>
      </c>
      <c r="AB69" s="28">
        <v>63.321599999999997</v>
      </c>
      <c r="AC69" s="28">
        <v>59.596800000000002</v>
      </c>
      <c r="AD69" s="28">
        <v>56.803199999999997</v>
      </c>
      <c r="AE69" s="28">
        <v>51.216000000000001</v>
      </c>
      <c r="AF69" s="28">
        <v>0</v>
      </c>
      <c r="AH69" s="47"/>
    </row>
    <row r="70" spans="1:34" x14ac:dyDescent="0.25">
      <c r="A70" s="27">
        <v>68</v>
      </c>
      <c r="B70" s="28">
        <v>109.319</v>
      </c>
      <c r="C70" s="28">
        <v>159.7687</v>
      </c>
      <c r="D70" s="28">
        <v>192.36070000000001</v>
      </c>
      <c r="E70" s="28">
        <v>175.9871</v>
      </c>
      <c r="F70" s="28">
        <v>114.20780000000001</v>
      </c>
      <c r="G70" s="28">
        <v>114.20780000000001</v>
      </c>
      <c r="H70" s="28">
        <v>134.7039</v>
      </c>
      <c r="I70" s="28">
        <v>136.673</v>
      </c>
      <c r="J70" s="28">
        <v>52.4285</v>
      </c>
      <c r="K70" s="28">
        <v>45.531799999999997</v>
      </c>
      <c r="L70" s="28">
        <v>55.755600000000001</v>
      </c>
      <c r="M70" s="28">
        <v>65.048199999999994</v>
      </c>
      <c r="N70" s="28">
        <v>54.824399999999997</v>
      </c>
      <c r="O70" s="28">
        <v>56.686799999999998</v>
      </c>
      <c r="P70" s="28">
        <v>199.81030000000001</v>
      </c>
      <c r="Q70" s="28">
        <v>128.9033</v>
      </c>
      <c r="R70" s="28">
        <v>120.7165</v>
      </c>
      <c r="S70" s="28">
        <v>137.9631</v>
      </c>
      <c r="T70" s="28">
        <v>121.18210000000001</v>
      </c>
      <c r="U70" s="28">
        <v>42.883699999999997</v>
      </c>
      <c r="V70" s="28">
        <v>69.917599999999993</v>
      </c>
      <c r="W70" s="28">
        <v>62.458300000000001</v>
      </c>
      <c r="X70" s="28">
        <v>53.136600000000001</v>
      </c>
      <c r="Y70" s="28">
        <v>38.179200000000002</v>
      </c>
      <c r="Z70" s="28">
        <v>28.8672</v>
      </c>
      <c r="AA70" s="28">
        <v>39.110399999999998</v>
      </c>
      <c r="AB70" s="28">
        <v>431.10680000000002</v>
      </c>
      <c r="AC70" s="28">
        <v>45.628799999999998</v>
      </c>
      <c r="AD70" s="28">
        <v>43.766399999999997</v>
      </c>
      <c r="AE70" s="28">
        <v>39.110399999999998</v>
      </c>
      <c r="AF70" s="28">
        <v>0</v>
      </c>
      <c r="AH70" s="47"/>
    </row>
    <row r="71" spans="1:34" x14ac:dyDescent="0.25">
      <c r="A71" s="27">
        <v>69</v>
      </c>
      <c r="B71" s="28">
        <v>103.70269999999999</v>
      </c>
      <c r="C71" s="28">
        <v>223.29400000000001</v>
      </c>
      <c r="D71" s="28">
        <v>185.61920000000001</v>
      </c>
      <c r="E71" s="28">
        <v>165.6857</v>
      </c>
      <c r="F71" s="28">
        <v>147.89590000000001</v>
      </c>
      <c r="G71" s="28">
        <v>160.0694</v>
      </c>
      <c r="H71" s="28">
        <v>185.3476</v>
      </c>
      <c r="I71" s="28">
        <v>157.26609999999999</v>
      </c>
      <c r="J71" s="28">
        <v>44.940100000000001</v>
      </c>
      <c r="K71" s="28">
        <v>38.101599999999998</v>
      </c>
      <c r="L71" s="28">
        <v>48.325400000000002</v>
      </c>
      <c r="M71" s="28">
        <v>57.618000000000002</v>
      </c>
      <c r="N71" s="28">
        <v>46.472700000000003</v>
      </c>
      <c r="O71" s="28">
        <v>53.902900000000002</v>
      </c>
      <c r="P71" s="28">
        <v>192.3801</v>
      </c>
      <c r="Q71" s="28">
        <v>120.0763</v>
      </c>
      <c r="R71" s="28">
        <v>111.4918</v>
      </c>
      <c r="S71" s="28">
        <v>116.5261</v>
      </c>
      <c r="T71" s="28">
        <v>92.2761</v>
      </c>
      <c r="U71" s="28">
        <v>36.355600000000003</v>
      </c>
      <c r="V71" s="28">
        <v>62.458300000000001</v>
      </c>
      <c r="W71" s="28">
        <v>56.861400000000003</v>
      </c>
      <c r="X71" s="28">
        <v>45.677300000000002</v>
      </c>
      <c r="Y71" s="28">
        <v>33.523200000000003</v>
      </c>
      <c r="Z71" s="28">
        <v>19.555199999999999</v>
      </c>
      <c r="AA71" s="28">
        <v>22.348800000000001</v>
      </c>
      <c r="AB71" s="28">
        <v>422.726</v>
      </c>
      <c r="AC71" s="28">
        <v>39.110399999999998</v>
      </c>
      <c r="AD71" s="28">
        <v>36.316800000000001</v>
      </c>
      <c r="AE71" s="28">
        <v>31.660799999999998</v>
      </c>
      <c r="AF71" s="28">
        <v>0</v>
      </c>
      <c r="AH71" s="47"/>
    </row>
    <row r="72" spans="1:34" x14ac:dyDescent="0.25">
      <c r="A72" s="27">
        <v>70</v>
      </c>
      <c r="B72" s="28">
        <v>97.164900000000003</v>
      </c>
      <c r="C72" s="28">
        <v>213.02170000000001</v>
      </c>
      <c r="D72" s="28">
        <v>180.7595</v>
      </c>
      <c r="E72" s="28">
        <v>154.45310000000001</v>
      </c>
      <c r="F72" s="28">
        <v>136.66329999999999</v>
      </c>
      <c r="G72" s="28">
        <v>148.83680000000001</v>
      </c>
      <c r="H72" s="28">
        <v>177.85919999999999</v>
      </c>
      <c r="I72" s="28">
        <v>149.77770000000001</v>
      </c>
      <c r="J72" s="28">
        <v>37.451700000000002</v>
      </c>
      <c r="K72" s="28">
        <v>30.6617</v>
      </c>
      <c r="L72" s="28">
        <v>40.8855</v>
      </c>
      <c r="M72" s="28">
        <v>50.178100000000001</v>
      </c>
      <c r="N72" s="28">
        <v>39.954300000000003</v>
      </c>
      <c r="O72" s="28">
        <v>41.816699999999997</v>
      </c>
      <c r="P72" s="28">
        <v>184.9402</v>
      </c>
      <c r="Q72" s="28">
        <v>114.03319999999999</v>
      </c>
      <c r="R72" s="28">
        <v>105.7979</v>
      </c>
      <c r="S72" s="28">
        <v>105.3323</v>
      </c>
      <c r="T72" s="28">
        <v>82.964100000000002</v>
      </c>
      <c r="U72" s="28">
        <v>28.8963</v>
      </c>
      <c r="V72" s="28">
        <v>57.7926</v>
      </c>
      <c r="W72" s="28">
        <v>51.2742</v>
      </c>
      <c r="X72" s="28">
        <v>38.218000000000004</v>
      </c>
      <c r="Y72" s="28">
        <v>27.936</v>
      </c>
      <c r="Z72" s="28">
        <v>14.8992</v>
      </c>
      <c r="AA72" s="28">
        <v>23.28</v>
      </c>
      <c r="AB72" s="28">
        <v>419.00119999999998</v>
      </c>
      <c r="AC72" s="28">
        <v>37.247999999999998</v>
      </c>
      <c r="AD72" s="28">
        <v>34.4544</v>
      </c>
      <c r="AE72" s="28">
        <v>29.798400000000001</v>
      </c>
      <c r="AF72" s="28">
        <v>0</v>
      </c>
      <c r="AH72" s="47"/>
    </row>
    <row r="73" spans="1:34" x14ac:dyDescent="0.25">
      <c r="A73" s="27">
        <v>71</v>
      </c>
      <c r="B73" s="28">
        <v>99.037000000000006</v>
      </c>
      <c r="C73" s="28">
        <v>210.2184</v>
      </c>
      <c r="D73" s="28">
        <v>174.86189999999999</v>
      </c>
      <c r="E73" s="28">
        <v>151.6498</v>
      </c>
      <c r="F73" s="28">
        <v>133.86000000000001</v>
      </c>
      <c r="G73" s="28">
        <v>144.16139999999999</v>
      </c>
      <c r="H73" s="28">
        <v>153.51220000000001</v>
      </c>
      <c r="I73" s="28">
        <v>143.22049999999999</v>
      </c>
      <c r="J73" s="28">
        <v>30.894500000000001</v>
      </c>
      <c r="K73" s="28">
        <v>24.162700000000001</v>
      </c>
      <c r="L73" s="28">
        <v>220.25790000000001</v>
      </c>
      <c r="M73" s="28">
        <v>43.679099999999998</v>
      </c>
      <c r="N73" s="28">
        <v>33.455300000000001</v>
      </c>
      <c r="O73" s="28">
        <v>33.455300000000001</v>
      </c>
      <c r="P73" s="28">
        <v>179.3724</v>
      </c>
      <c r="Q73" s="28">
        <v>107.71850000000001</v>
      </c>
      <c r="R73" s="28">
        <v>99.366799999999998</v>
      </c>
      <c r="S73" s="28">
        <v>98.804199999999994</v>
      </c>
      <c r="T73" s="28">
        <v>82.964100000000002</v>
      </c>
      <c r="U73" s="28">
        <v>23.299399999999999</v>
      </c>
      <c r="V73" s="28">
        <v>34.493200000000002</v>
      </c>
      <c r="W73" s="28">
        <v>33.552300000000002</v>
      </c>
      <c r="X73" s="28">
        <v>31.689900000000002</v>
      </c>
      <c r="Y73" s="28">
        <v>24.211200000000002</v>
      </c>
      <c r="Z73" s="28">
        <v>14.8992</v>
      </c>
      <c r="AA73" s="28">
        <v>25.142399999999999</v>
      </c>
      <c r="AB73" s="28">
        <v>411.55160000000001</v>
      </c>
      <c r="AC73" s="28">
        <v>31.660799999999998</v>
      </c>
      <c r="AD73" s="28">
        <v>28.8672</v>
      </c>
      <c r="AE73" s="28">
        <v>25.142399999999999</v>
      </c>
      <c r="AF73" s="28">
        <v>0</v>
      </c>
      <c r="AH73" s="47"/>
    </row>
    <row r="74" spans="1:34" x14ac:dyDescent="0.25">
      <c r="A74" s="27">
        <v>72</v>
      </c>
      <c r="B74" s="28">
        <v>102.7715</v>
      </c>
      <c r="C74" s="28">
        <v>211.14959999999999</v>
      </c>
      <c r="D74" s="28">
        <v>168.96430000000001</v>
      </c>
      <c r="E74" s="28">
        <v>150.7089</v>
      </c>
      <c r="F74" s="28">
        <v>132.91909999999999</v>
      </c>
      <c r="G74" s="28">
        <v>142.27959999999999</v>
      </c>
      <c r="H74" s="28">
        <v>153.52189999999999</v>
      </c>
      <c r="I74" s="28">
        <v>136.673</v>
      </c>
      <c r="J74" s="28">
        <v>24.347000000000001</v>
      </c>
      <c r="K74" s="28">
        <v>17.654</v>
      </c>
      <c r="L74" s="28">
        <v>213.7492</v>
      </c>
      <c r="M74" s="28">
        <v>37.170400000000001</v>
      </c>
      <c r="N74" s="28">
        <v>26.9466</v>
      </c>
      <c r="O74" s="28">
        <v>30.6617</v>
      </c>
      <c r="P74" s="28">
        <v>181.2251</v>
      </c>
      <c r="Q74" s="28">
        <v>103.0625</v>
      </c>
      <c r="R74" s="28">
        <v>94.613799999999998</v>
      </c>
      <c r="S74" s="28">
        <v>100.6763</v>
      </c>
      <c r="T74" s="28">
        <v>82.964100000000002</v>
      </c>
      <c r="U74" s="28">
        <v>22.3779</v>
      </c>
      <c r="V74" s="28">
        <v>37.296500000000002</v>
      </c>
      <c r="W74" s="28">
        <v>27.974799999999998</v>
      </c>
      <c r="X74" s="28">
        <v>27.974799999999998</v>
      </c>
      <c r="Y74" s="28">
        <v>21.4176</v>
      </c>
      <c r="Z74" s="28">
        <v>13.968</v>
      </c>
      <c r="AA74" s="28">
        <v>24.211200000000002</v>
      </c>
      <c r="AB74" s="28">
        <v>409.68920000000003</v>
      </c>
      <c r="AC74" s="28">
        <v>34.4544</v>
      </c>
      <c r="AD74" s="28">
        <v>28.8672</v>
      </c>
      <c r="AE74" s="28">
        <v>24.211200000000002</v>
      </c>
      <c r="AF74" s="28">
        <v>0</v>
      </c>
      <c r="AH74" s="47"/>
    </row>
    <row r="75" spans="1:34" x14ac:dyDescent="0.25">
      <c r="A75" s="27">
        <v>73</v>
      </c>
      <c r="B75" s="28">
        <v>103.7124</v>
      </c>
      <c r="C75" s="28">
        <v>211.14959999999999</v>
      </c>
      <c r="D75" s="28">
        <v>167.55779999999999</v>
      </c>
      <c r="E75" s="28">
        <v>150.7089</v>
      </c>
      <c r="F75" s="28">
        <v>137.60419999999999</v>
      </c>
      <c r="G75" s="28">
        <v>141.3484</v>
      </c>
      <c r="H75" s="28">
        <v>148.83680000000001</v>
      </c>
      <c r="I75" s="28">
        <v>131.05670000000001</v>
      </c>
      <c r="J75" s="28">
        <v>18.730699999999999</v>
      </c>
      <c r="K75" s="28">
        <v>13.9389</v>
      </c>
      <c r="L75" s="28">
        <v>213.7492</v>
      </c>
      <c r="M75" s="28">
        <v>31.5929</v>
      </c>
      <c r="N75" s="28">
        <v>21.3691</v>
      </c>
      <c r="O75" s="28">
        <v>28.809000000000001</v>
      </c>
      <c r="P75" s="28">
        <v>180.29390000000001</v>
      </c>
      <c r="Q75" s="28">
        <v>97.950599999999994</v>
      </c>
      <c r="R75" s="28">
        <v>89.298199999999994</v>
      </c>
      <c r="S75" s="28">
        <v>98.804199999999994</v>
      </c>
      <c r="T75" s="28">
        <v>82.964100000000002</v>
      </c>
      <c r="U75" s="28">
        <v>22.368200000000002</v>
      </c>
      <c r="V75" s="28">
        <v>34.493200000000002</v>
      </c>
      <c r="W75" s="28">
        <v>24.240300000000001</v>
      </c>
      <c r="X75" s="28">
        <v>25.171500000000002</v>
      </c>
      <c r="Y75" s="28">
        <v>24.211200000000002</v>
      </c>
      <c r="Z75" s="28">
        <v>13.968</v>
      </c>
      <c r="AA75" s="28">
        <v>18.623999999999999</v>
      </c>
      <c r="AB75" s="28">
        <v>404.10199999999998</v>
      </c>
      <c r="AC75" s="28">
        <v>34.4544</v>
      </c>
      <c r="AD75" s="28">
        <v>27.004799999999999</v>
      </c>
      <c r="AE75" s="28">
        <v>24.211200000000002</v>
      </c>
      <c r="AF75" s="28">
        <v>0</v>
      </c>
      <c r="AH75" s="47"/>
    </row>
    <row r="76" spans="1:34" x14ac:dyDescent="0.25">
      <c r="A76" s="27">
        <v>74</v>
      </c>
      <c r="B76" s="28">
        <v>104.64360000000001</v>
      </c>
      <c r="C76" s="28">
        <v>212.09049999999999</v>
      </c>
      <c r="D76" s="28">
        <v>161.00059999999999</v>
      </c>
      <c r="E76" s="28">
        <v>153.51220000000001</v>
      </c>
      <c r="F76" s="28">
        <v>137.60419999999999</v>
      </c>
      <c r="G76" s="28">
        <v>142.27959999999999</v>
      </c>
      <c r="H76" s="28">
        <v>144.15170000000001</v>
      </c>
      <c r="I76" s="28">
        <v>126.3716</v>
      </c>
      <c r="J76" s="28">
        <v>14.0456</v>
      </c>
      <c r="K76" s="28">
        <v>13.9389</v>
      </c>
      <c r="L76" s="28">
        <v>209.10290000000001</v>
      </c>
      <c r="M76" s="28">
        <v>26.9466</v>
      </c>
      <c r="N76" s="28">
        <v>18.5852</v>
      </c>
      <c r="O76" s="28">
        <v>29.730499999999999</v>
      </c>
      <c r="P76" s="28">
        <v>175.64760000000001</v>
      </c>
      <c r="Q76" s="28">
        <v>95.816599999999994</v>
      </c>
      <c r="R76" s="28">
        <v>86.688900000000004</v>
      </c>
      <c r="S76" s="28">
        <v>94.138499999999993</v>
      </c>
      <c r="T76" s="28">
        <v>80.160799999999995</v>
      </c>
      <c r="U76" s="28">
        <v>25.171500000000002</v>
      </c>
      <c r="V76" s="28">
        <v>38.218000000000004</v>
      </c>
      <c r="W76" s="28">
        <v>24.230599999999999</v>
      </c>
      <c r="X76" s="28">
        <v>22.368200000000002</v>
      </c>
      <c r="Y76" s="28">
        <v>19.555199999999999</v>
      </c>
      <c r="Z76" s="28">
        <v>14.8992</v>
      </c>
      <c r="AA76" s="28">
        <v>19.555199999999999</v>
      </c>
      <c r="AB76" s="28">
        <v>401.30840000000001</v>
      </c>
      <c r="AC76" s="28">
        <v>34.4544</v>
      </c>
      <c r="AD76" s="28">
        <v>28.8672</v>
      </c>
      <c r="AE76" s="28">
        <v>24.211200000000002</v>
      </c>
      <c r="AF76" s="28">
        <v>0</v>
      </c>
      <c r="AH76" s="47"/>
    </row>
    <row r="77" spans="1:34" x14ac:dyDescent="0.25">
      <c r="A77" s="27">
        <v>75</v>
      </c>
      <c r="B77" s="28">
        <v>104.64360000000001</v>
      </c>
      <c r="C77" s="28">
        <v>212.09049999999999</v>
      </c>
      <c r="D77" s="28">
        <v>160.0694</v>
      </c>
      <c r="E77" s="28">
        <v>153.51220000000001</v>
      </c>
      <c r="F77" s="28">
        <v>135.7321</v>
      </c>
      <c r="G77" s="28">
        <v>142.27959999999999</v>
      </c>
      <c r="H77" s="28">
        <v>140.4075</v>
      </c>
      <c r="I77" s="28">
        <v>122.62739999999999</v>
      </c>
      <c r="J77" s="28">
        <v>10.301399999999999</v>
      </c>
      <c r="K77" s="28">
        <v>13.0077</v>
      </c>
      <c r="L77" s="28">
        <v>205.3878</v>
      </c>
      <c r="M77" s="28">
        <v>23.2315</v>
      </c>
      <c r="N77" s="28">
        <v>16.732500000000002</v>
      </c>
      <c r="O77" s="28">
        <v>30.671399999999998</v>
      </c>
      <c r="P77" s="28">
        <v>167.28620000000001</v>
      </c>
      <c r="Q77" s="28">
        <v>94.148200000000003</v>
      </c>
      <c r="R77" s="28">
        <v>84.826499999999996</v>
      </c>
      <c r="S77" s="28">
        <v>88.551299999999998</v>
      </c>
      <c r="T77" s="28">
        <v>76.436000000000007</v>
      </c>
      <c r="U77" s="28">
        <v>26.102699999999999</v>
      </c>
      <c r="V77" s="28">
        <v>39.1492</v>
      </c>
      <c r="W77" s="28">
        <v>24.240300000000001</v>
      </c>
      <c r="X77" s="28">
        <v>20.505800000000001</v>
      </c>
      <c r="Y77" s="28">
        <v>18.623999999999999</v>
      </c>
      <c r="Z77" s="28">
        <v>14.8992</v>
      </c>
      <c r="AA77" s="28">
        <v>21.4176</v>
      </c>
      <c r="AB77" s="28">
        <v>398.51479999999998</v>
      </c>
      <c r="AC77" s="28">
        <v>27.936</v>
      </c>
      <c r="AD77" s="28">
        <v>29.798400000000001</v>
      </c>
      <c r="AE77" s="28">
        <v>23.28</v>
      </c>
      <c r="AF77" s="28">
        <v>0</v>
      </c>
      <c r="AH77" s="47"/>
    </row>
    <row r="78" spans="1:34" x14ac:dyDescent="0.25">
      <c r="A78" s="27">
        <v>76</v>
      </c>
      <c r="B78" s="28">
        <v>102.7715</v>
      </c>
      <c r="C78" s="28">
        <v>210.2184</v>
      </c>
      <c r="D78" s="28">
        <v>160.0694</v>
      </c>
      <c r="E78" s="28">
        <v>154.45310000000001</v>
      </c>
      <c r="F78" s="28">
        <v>135.7321</v>
      </c>
      <c r="G78" s="28">
        <v>142.27959999999999</v>
      </c>
      <c r="H78" s="28">
        <v>140.4075</v>
      </c>
      <c r="I78" s="28">
        <v>122.62739999999999</v>
      </c>
      <c r="J78" s="28">
        <v>10.301399999999999</v>
      </c>
      <c r="K78" s="28">
        <v>13.0077</v>
      </c>
      <c r="L78" s="28">
        <v>205.3878</v>
      </c>
      <c r="M78" s="28">
        <v>23.2315</v>
      </c>
      <c r="N78" s="28">
        <v>17.654</v>
      </c>
      <c r="O78" s="28">
        <v>33.455300000000001</v>
      </c>
      <c r="P78" s="28">
        <v>171.9325</v>
      </c>
      <c r="Q78" s="28">
        <v>96.000900000000001</v>
      </c>
      <c r="R78" s="28">
        <v>86.873199999999997</v>
      </c>
      <c r="S78" s="28">
        <v>86.688900000000004</v>
      </c>
      <c r="T78" s="28">
        <v>75.504800000000003</v>
      </c>
      <c r="U78" s="28">
        <v>28.8963</v>
      </c>
      <c r="V78" s="28">
        <v>39.1492</v>
      </c>
      <c r="W78" s="28">
        <v>24.240300000000001</v>
      </c>
      <c r="X78" s="28">
        <v>24.1433</v>
      </c>
      <c r="Y78" s="28">
        <v>20.4864</v>
      </c>
      <c r="Z78" s="28">
        <v>14.8992</v>
      </c>
      <c r="AA78" s="28">
        <v>23.28</v>
      </c>
      <c r="AB78" s="28">
        <v>394.79</v>
      </c>
      <c r="AC78" s="28">
        <v>27.936</v>
      </c>
      <c r="AD78" s="28">
        <v>31.660799999999998</v>
      </c>
      <c r="AE78" s="28">
        <v>23.28</v>
      </c>
      <c r="AF78" s="28">
        <v>0</v>
      </c>
      <c r="AH78" s="47"/>
    </row>
    <row r="79" spans="1:34" x14ac:dyDescent="0.25">
      <c r="A79" s="27">
        <v>77</v>
      </c>
      <c r="B79" s="28">
        <v>100.9091</v>
      </c>
      <c r="C79" s="28">
        <v>210.2184</v>
      </c>
      <c r="D79" s="28">
        <v>160.0694</v>
      </c>
      <c r="E79" s="28">
        <v>155.3843</v>
      </c>
      <c r="F79" s="28">
        <v>134.7912</v>
      </c>
      <c r="G79" s="28">
        <v>142.27959999999999</v>
      </c>
      <c r="H79" s="28">
        <v>140.4075</v>
      </c>
      <c r="I79" s="28">
        <v>122.62739999999999</v>
      </c>
      <c r="J79" s="28">
        <v>10.301399999999999</v>
      </c>
      <c r="K79" s="28">
        <v>14.870100000000001</v>
      </c>
      <c r="L79" s="28">
        <v>205.3878</v>
      </c>
      <c r="M79" s="28">
        <v>23.2315</v>
      </c>
      <c r="N79" s="28">
        <v>19.516400000000001</v>
      </c>
      <c r="O79" s="28">
        <v>33.455300000000001</v>
      </c>
      <c r="P79" s="28">
        <v>171.9325</v>
      </c>
      <c r="Q79" s="28">
        <v>97.863299999999995</v>
      </c>
      <c r="R79" s="28">
        <v>88.735600000000005</v>
      </c>
      <c r="S79" s="28">
        <v>85.7577</v>
      </c>
      <c r="T79" s="28">
        <v>75.504800000000003</v>
      </c>
      <c r="U79" s="28">
        <v>30.758700000000001</v>
      </c>
      <c r="V79" s="28">
        <v>41.952500000000001</v>
      </c>
      <c r="W79" s="28">
        <v>24.240300000000001</v>
      </c>
      <c r="X79" s="28">
        <v>24.1433</v>
      </c>
      <c r="Y79" s="28">
        <v>24.211200000000002</v>
      </c>
      <c r="Z79" s="28">
        <v>14.8992</v>
      </c>
      <c r="AA79" s="28">
        <v>23.28</v>
      </c>
      <c r="AB79" s="28">
        <v>394.79</v>
      </c>
      <c r="AC79" s="28">
        <v>27.936</v>
      </c>
      <c r="AD79" s="28">
        <v>33.523200000000003</v>
      </c>
      <c r="AE79" s="28">
        <v>22.348800000000001</v>
      </c>
      <c r="AF79" s="28">
        <v>0</v>
      </c>
      <c r="AH79" s="47"/>
    </row>
    <row r="80" spans="1:34" x14ac:dyDescent="0.25">
      <c r="A80" s="27">
        <v>78</v>
      </c>
      <c r="B80" s="28">
        <v>100.9091</v>
      </c>
      <c r="C80" s="28">
        <v>210.2184</v>
      </c>
      <c r="D80" s="28">
        <v>160.0694</v>
      </c>
      <c r="E80" s="28">
        <v>157.25640000000001</v>
      </c>
      <c r="F80" s="28">
        <v>134.7912</v>
      </c>
      <c r="G80" s="28">
        <v>142.27959999999999</v>
      </c>
      <c r="H80" s="28">
        <v>140.4075</v>
      </c>
      <c r="I80" s="28">
        <v>122.62739999999999</v>
      </c>
      <c r="J80" s="28">
        <v>11.2326</v>
      </c>
      <c r="K80" s="28">
        <v>14.870100000000001</v>
      </c>
      <c r="L80" s="28">
        <v>205.3878</v>
      </c>
      <c r="M80" s="28">
        <v>26.025099999999998</v>
      </c>
      <c r="N80" s="28">
        <v>22.3003</v>
      </c>
      <c r="O80" s="28">
        <v>33.455300000000001</v>
      </c>
      <c r="P80" s="28">
        <v>171.9325</v>
      </c>
      <c r="Q80" s="28">
        <v>97.960300000000004</v>
      </c>
      <c r="R80" s="28">
        <v>88.648300000000006</v>
      </c>
      <c r="S80" s="28">
        <v>85.7577</v>
      </c>
      <c r="T80" s="28">
        <v>76.436000000000007</v>
      </c>
      <c r="U80" s="28">
        <v>32.630800000000001</v>
      </c>
      <c r="V80" s="28">
        <v>41.952500000000001</v>
      </c>
      <c r="W80" s="28">
        <v>24.240300000000001</v>
      </c>
      <c r="X80" s="28">
        <v>26.849599999999999</v>
      </c>
      <c r="Y80" s="28">
        <v>27.936</v>
      </c>
      <c r="Z80" s="28">
        <v>18.623999999999999</v>
      </c>
      <c r="AA80" s="28">
        <v>26.073599999999999</v>
      </c>
      <c r="AB80" s="28">
        <v>23.28</v>
      </c>
      <c r="AC80" s="28">
        <v>27.936</v>
      </c>
      <c r="AD80" s="28">
        <v>35.385599999999997</v>
      </c>
      <c r="AE80" s="28">
        <v>24.211200000000002</v>
      </c>
      <c r="AF80" s="28">
        <v>0</v>
      </c>
      <c r="AH80" s="47"/>
    </row>
    <row r="81" spans="1:34" x14ac:dyDescent="0.25">
      <c r="A81" s="27">
        <v>79</v>
      </c>
      <c r="B81" s="28">
        <v>99.037000000000006</v>
      </c>
      <c r="C81" s="28">
        <v>210.2184</v>
      </c>
      <c r="D81" s="28">
        <v>161.00059999999999</v>
      </c>
      <c r="E81" s="28">
        <v>157.25640000000001</v>
      </c>
      <c r="F81" s="28">
        <v>134.7912</v>
      </c>
      <c r="G81" s="28">
        <v>142.27959999999999</v>
      </c>
      <c r="H81" s="28">
        <v>140.4075</v>
      </c>
      <c r="I81" s="28">
        <v>122.62739999999999</v>
      </c>
      <c r="J81" s="28">
        <v>11.2326</v>
      </c>
      <c r="K81" s="28">
        <v>14.870100000000001</v>
      </c>
      <c r="L81" s="28">
        <v>19.516400000000001</v>
      </c>
      <c r="M81" s="28">
        <v>26.9466</v>
      </c>
      <c r="N81" s="28">
        <v>24.162700000000001</v>
      </c>
      <c r="O81" s="28">
        <v>33.455300000000001</v>
      </c>
      <c r="P81" s="28">
        <v>176.5788</v>
      </c>
      <c r="Q81" s="28">
        <v>96.282200000000003</v>
      </c>
      <c r="R81" s="28">
        <v>88.832599999999999</v>
      </c>
      <c r="S81" s="28">
        <v>85.7577</v>
      </c>
      <c r="T81" s="28">
        <v>77.367199999999997</v>
      </c>
      <c r="U81" s="28">
        <v>35.424399999999999</v>
      </c>
      <c r="V81" s="28">
        <v>41.952500000000001</v>
      </c>
      <c r="W81" s="28">
        <v>25.4528</v>
      </c>
      <c r="X81" s="28">
        <v>29.546199999999999</v>
      </c>
      <c r="Y81" s="28">
        <v>29.798400000000001</v>
      </c>
      <c r="Z81" s="28">
        <v>23.28</v>
      </c>
      <c r="AA81" s="28">
        <v>27.936</v>
      </c>
      <c r="AB81" s="28">
        <v>23.28</v>
      </c>
      <c r="AC81" s="28">
        <v>27.936</v>
      </c>
      <c r="AD81" s="28">
        <v>36.316800000000001</v>
      </c>
      <c r="AE81" s="28">
        <v>26.073599999999999</v>
      </c>
      <c r="AF81" s="28">
        <v>0</v>
      </c>
      <c r="AH81" s="47"/>
    </row>
    <row r="82" spans="1:34" x14ac:dyDescent="0.25">
      <c r="A82" s="27">
        <v>80</v>
      </c>
      <c r="B82" s="28">
        <v>99.037000000000006</v>
      </c>
      <c r="C82" s="28">
        <v>210.2184</v>
      </c>
      <c r="D82" s="28">
        <v>161.94149999999999</v>
      </c>
      <c r="E82" s="28">
        <v>158.19730000000001</v>
      </c>
      <c r="F82" s="28">
        <v>134.7912</v>
      </c>
      <c r="G82" s="28">
        <v>142.27959999999999</v>
      </c>
      <c r="H82" s="28">
        <v>142.27959999999999</v>
      </c>
      <c r="I82" s="28">
        <v>122.62739999999999</v>
      </c>
      <c r="J82" s="28">
        <v>11.2326</v>
      </c>
      <c r="K82" s="28">
        <v>14.870100000000001</v>
      </c>
      <c r="L82" s="28">
        <v>19.516400000000001</v>
      </c>
      <c r="M82" s="28">
        <v>29.740200000000002</v>
      </c>
      <c r="N82" s="28">
        <v>26.025099999999998</v>
      </c>
      <c r="O82" s="28">
        <v>33.455300000000001</v>
      </c>
      <c r="P82" s="28">
        <v>176.5788</v>
      </c>
      <c r="Q82" s="28">
        <v>94.701099999999997</v>
      </c>
      <c r="R82" s="28">
        <v>88.735600000000005</v>
      </c>
      <c r="S82" s="28">
        <v>87.620099999999994</v>
      </c>
      <c r="T82" s="28">
        <v>77.367199999999997</v>
      </c>
      <c r="U82" s="28">
        <v>35.424399999999999</v>
      </c>
      <c r="V82" s="28">
        <v>42.883699999999997</v>
      </c>
      <c r="W82" s="28">
        <v>23.774699999999999</v>
      </c>
      <c r="X82" s="28">
        <v>32.155500000000004</v>
      </c>
      <c r="Y82" s="28">
        <v>31.660799999999998</v>
      </c>
      <c r="Z82" s="28">
        <v>24.211200000000002</v>
      </c>
      <c r="AA82" s="28">
        <v>27.936</v>
      </c>
      <c r="AB82" s="28">
        <v>23.28</v>
      </c>
      <c r="AC82" s="28">
        <v>27.936</v>
      </c>
      <c r="AD82" s="28">
        <v>36.316800000000001</v>
      </c>
      <c r="AE82" s="28">
        <v>26.073599999999999</v>
      </c>
      <c r="AF82" s="28">
        <v>0</v>
      </c>
      <c r="AH82" s="47"/>
    </row>
    <row r="83" spans="1:34" x14ac:dyDescent="0.25">
      <c r="A83" s="27">
        <v>81</v>
      </c>
      <c r="B83" s="28">
        <v>99.037000000000006</v>
      </c>
      <c r="C83" s="28">
        <v>210.2184</v>
      </c>
      <c r="D83" s="28">
        <v>162.87270000000001</v>
      </c>
      <c r="E83" s="28">
        <v>158.19730000000001</v>
      </c>
      <c r="F83" s="28">
        <v>134.7912</v>
      </c>
      <c r="G83" s="28">
        <v>142.27959999999999</v>
      </c>
      <c r="H83" s="28">
        <v>144.15170000000001</v>
      </c>
      <c r="I83" s="28">
        <v>122.62739999999999</v>
      </c>
      <c r="J83" s="28">
        <v>11.2326</v>
      </c>
      <c r="K83" s="28">
        <v>14.870100000000001</v>
      </c>
      <c r="L83" s="28">
        <v>19.516400000000001</v>
      </c>
      <c r="M83" s="28">
        <v>35.317700000000002</v>
      </c>
      <c r="N83" s="28">
        <v>27.877800000000001</v>
      </c>
      <c r="O83" s="28">
        <v>33.455300000000001</v>
      </c>
      <c r="P83" s="28">
        <v>176.5788</v>
      </c>
      <c r="Q83" s="28">
        <v>92.935699999999997</v>
      </c>
      <c r="R83" s="28">
        <v>88.551299999999998</v>
      </c>
      <c r="S83" s="28">
        <v>87.620099999999994</v>
      </c>
      <c r="T83" s="28">
        <v>78.298400000000001</v>
      </c>
      <c r="U83" s="28">
        <v>38.218000000000004</v>
      </c>
      <c r="V83" s="28">
        <v>32.630800000000001</v>
      </c>
      <c r="W83" s="28">
        <v>21.999600000000001</v>
      </c>
      <c r="X83" s="28">
        <v>34.493200000000002</v>
      </c>
      <c r="Y83" s="28">
        <v>33.523200000000003</v>
      </c>
      <c r="Z83" s="28">
        <v>25.142399999999999</v>
      </c>
      <c r="AA83" s="28">
        <v>27.936</v>
      </c>
      <c r="AB83" s="28">
        <v>23.28</v>
      </c>
      <c r="AC83" s="28">
        <v>26.073599999999999</v>
      </c>
      <c r="AD83" s="28">
        <v>38.179200000000002</v>
      </c>
      <c r="AE83" s="28">
        <v>26.073599999999999</v>
      </c>
      <c r="AF83" s="28">
        <v>0</v>
      </c>
      <c r="AH83" s="47"/>
    </row>
    <row r="84" spans="1:34" x14ac:dyDescent="0.25">
      <c r="A84" s="27">
        <v>82</v>
      </c>
      <c r="B84" s="28">
        <v>99.037000000000006</v>
      </c>
      <c r="C84" s="28">
        <v>210.2184</v>
      </c>
      <c r="D84" s="28">
        <v>163.81360000000001</v>
      </c>
      <c r="E84" s="28">
        <v>158.19730000000001</v>
      </c>
      <c r="F84" s="28">
        <v>134.7912</v>
      </c>
      <c r="G84" s="28">
        <v>144.15170000000001</v>
      </c>
      <c r="H84" s="28">
        <v>145.0926</v>
      </c>
      <c r="I84" s="28">
        <v>122.62739999999999</v>
      </c>
      <c r="J84" s="28">
        <v>11.2326</v>
      </c>
      <c r="K84" s="28">
        <v>14.870100000000001</v>
      </c>
      <c r="L84" s="28">
        <v>19.516400000000001</v>
      </c>
      <c r="M84" s="28">
        <v>38.101599999999998</v>
      </c>
      <c r="N84" s="28">
        <v>29.740200000000002</v>
      </c>
      <c r="O84" s="28">
        <v>36.239199999999997</v>
      </c>
      <c r="P84" s="28">
        <v>176.5788</v>
      </c>
      <c r="Q84" s="28">
        <v>92.751400000000004</v>
      </c>
      <c r="R84" s="28">
        <v>90.607699999999994</v>
      </c>
      <c r="S84" s="28">
        <v>87.620099999999994</v>
      </c>
      <c r="T84" s="28">
        <v>80.160799999999995</v>
      </c>
      <c r="U84" s="28">
        <v>40.080399999999997</v>
      </c>
      <c r="V84" s="28">
        <v>32.630800000000001</v>
      </c>
      <c r="W84" s="28">
        <v>23.677700000000002</v>
      </c>
      <c r="X84" s="28">
        <v>34.580500000000001</v>
      </c>
      <c r="Y84" s="28">
        <v>33.523200000000003</v>
      </c>
      <c r="Z84" s="28">
        <v>25.142399999999999</v>
      </c>
      <c r="AA84" s="28">
        <v>27.936</v>
      </c>
      <c r="AB84" s="28">
        <v>23.28</v>
      </c>
      <c r="AC84" s="28">
        <v>24.211200000000002</v>
      </c>
      <c r="AD84" s="28">
        <v>39.110399999999998</v>
      </c>
      <c r="AE84" s="28">
        <v>27.936</v>
      </c>
      <c r="AF84" s="28">
        <v>0</v>
      </c>
      <c r="AH84" s="47"/>
    </row>
    <row r="85" spans="1:34" x14ac:dyDescent="0.25">
      <c r="A85" s="27">
        <v>83</v>
      </c>
      <c r="B85" s="28">
        <v>99.037000000000006</v>
      </c>
      <c r="C85" s="28">
        <v>210.2184</v>
      </c>
      <c r="D85" s="28">
        <v>162.87270000000001</v>
      </c>
      <c r="E85" s="28">
        <v>158.19730000000001</v>
      </c>
      <c r="F85" s="28">
        <v>134.7912</v>
      </c>
      <c r="G85" s="28">
        <v>144.15170000000001</v>
      </c>
      <c r="H85" s="28">
        <v>147.89590000000001</v>
      </c>
      <c r="I85" s="28">
        <v>122.62739999999999</v>
      </c>
      <c r="J85" s="28">
        <v>11.2326</v>
      </c>
      <c r="K85" s="28">
        <v>14.870100000000001</v>
      </c>
      <c r="L85" s="28">
        <v>19.516400000000001</v>
      </c>
      <c r="M85" s="28">
        <v>39.032800000000002</v>
      </c>
      <c r="N85" s="28">
        <v>29.740200000000002</v>
      </c>
      <c r="O85" s="28">
        <v>36.239199999999997</v>
      </c>
      <c r="P85" s="28">
        <v>176.5788</v>
      </c>
      <c r="Q85" s="28">
        <v>92.567099999999996</v>
      </c>
      <c r="R85" s="28">
        <v>90.5107</v>
      </c>
      <c r="S85" s="28">
        <v>88.551299999999998</v>
      </c>
      <c r="T85" s="28">
        <v>80.160799999999995</v>
      </c>
      <c r="U85" s="28">
        <v>41.952500000000001</v>
      </c>
      <c r="V85" s="28">
        <v>32.630800000000001</v>
      </c>
      <c r="W85" s="28">
        <v>23.5807</v>
      </c>
      <c r="X85" s="28">
        <v>34.774500000000003</v>
      </c>
      <c r="Y85" s="28">
        <v>32.591999999999999</v>
      </c>
      <c r="Z85" s="28">
        <v>25.142399999999999</v>
      </c>
      <c r="AA85" s="28">
        <v>27.936</v>
      </c>
      <c r="AB85" s="28">
        <v>23.28</v>
      </c>
      <c r="AC85" s="28">
        <v>24.211200000000002</v>
      </c>
      <c r="AD85" s="28">
        <v>39.110399999999998</v>
      </c>
      <c r="AE85" s="28">
        <v>29.798400000000001</v>
      </c>
      <c r="AF85" s="28">
        <v>0</v>
      </c>
      <c r="AH85" s="47"/>
    </row>
    <row r="86" spans="1:34" x14ac:dyDescent="0.25">
      <c r="A86" s="27">
        <v>84</v>
      </c>
      <c r="B86" s="28">
        <v>99.037000000000006</v>
      </c>
      <c r="C86" s="28">
        <v>210.2184</v>
      </c>
      <c r="D86" s="28">
        <v>162.87270000000001</v>
      </c>
      <c r="E86" s="28">
        <v>158.19730000000001</v>
      </c>
      <c r="F86" s="28">
        <v>134.7912</v>
      </c>
      <c r="G86" s="28">
        <v>144.15170000000001</v>
      </c>
      <c r="H86" s="28">
        <v>149.768</v>
      </c>
      <c r="I86" s="28">
        <v>122.62739999999999</v>
      </c>
      <c r="J86" s="28">
        <v>11.2326</v>
      </c>
      <c r="K86" s="28">
        <v>14.870100000000001</v>
      </c>
      <c r="L86" s="28">
        <v>19.516400000000001</v>
      </c>
      <c r="M86" s="28">
        <v>40.8855</v>
      </c>
      <c r="N86" s="28">
        <v>29.740200000000002</v>
      </c>
      <c r="O86" s="28">
        <v>36.239199999999997</v>
      </c>
      <c r="P86" s="28">
        <v>176.5788</v>
      </c>
      <c r="Q86" s="28">
        <v>92.382800000000003</v>
      </c>
      <c r="R86" s="28">
        <v>90.413700000000006</v>
      </c>
      <c r="S86" s="28">
        <v>86.688900000000004</v>
      </c>
      <c r="T86" s="28">
        <v>80.160799999999995</v>
      </c>
      <c r="U86" s="28">
        <v>44.746099999999998</v>
      </c>
      <c r="V86" s="28">
        <v>32.630800000000001</v>
      </c>
      <c r="W86" s="28">
        <v>23.5807</v>
      </c>
      <c r="X86" s="28">
        <v>34.861800000000002</v>
      </c>
      <c r="Y86" s="28">
        <v>32.591999999999999</v>
      </c>
      <c r="Z86" s="28">
        <v>25.142399999999999</v>
      </c>
      <c r="AA86" s="28">
        <v>29.798400000000001</v>
      </c>
      <c r="AB86" s="28">
        <v>21.4176</v>
      </c>
      <c r="AC86" s="28">
        <v>24.211200000000002</v>
      </c>
      <c r="AD86" s="28">
        <v>39.110399999999998</v>
      </c>
      <c r="AE86" s="28">
        <v>28.8672</v>
      </c>
      <c r="AF86" s="28">
        <v>0</v>
      </c>
      <c r="AH86" s="47"/>
    </row>
    <row r="87" spans="1:34" x14ac:dyDescent="0.25">
      <c r="A87" s="27">
        <v>85</v>
      </c>
      <c r="B87" s="28">
        <v>99.968199999999996</v>
      </c>
      <c r="C87" s="28">
        <v>210.2184</v>
      </c>
      <c r="D87" s="28">
        <v>161.00059999999999</v>
      </c>
      <c r="E87" s="28">
        <v>158.19730000000001</v>
      </c>
      <c r="F87" s="28">
        <v>134.7912</v>
      </c>
      <c r="G87" s="28">
        <v>144.15170000000001</v>
      </c>
      <c r="H87" s="28">
        <v>149.768</v>
      </c>
      <c r="I87" s="28">
        <v>122.62739999999999</v>
      </c>
      <c r="J87" s="28">
        <v>11.2326</v>
      </c>
      <c r="K87" s="28">
        <v>14.870100000000001</v>
      </c>
      <c r="L87" s="28">
        <v>19.516400000000001</v>
      </c>
      <c r="M87" s="28">
        <v>42.747900000000001</v>
      </c>
      <c r="N87" s="28">
        <v>28.809000000000001</v>
      </c>
      <c r="O87" s="28">
        <v>36.239199999999997</v>
      </c>
      <c r="P87" s="28">
        <v>178.44120000000001</v>
      </c>
      <c r="Q87" s="28">
        <v>92.382800000000003</v>
      </c>
      <c r="R87" s="28">
        <v>90.326400000000007</v>
      </c>
      <c r="S87" s="28">
        <v>86.688900000000004</v>
      </c>
      <c r="T87" s="28">
        <v>82.032899999999998</v>
      </c>
      <c r="U87" s="28">
        <v>47.539700000000003</v>
      </c>
      <c r="V87" s="28">
        <v>32.630800000000001</v>
      </c>
      <c r="W87" s="28">
        <v>23.5807</v>
      </c>
      <c r="X87" s="28">
        <v>34.677500000000002</v>
      </c>
      <c r="Y87" s="28">
        <v>32.591999999999999</v>
      </c>
      <c r="Z87" s="28">
        <v>26.073599999999999</v>
      </c>
      <c r="AA87" s="28">
        <v>33.523200000000003</v>
      </c>
      <c r="AB87" s="28">
        <v>21.4176</v>
      </c>
      <c r="AC87" s="28">
        <v>22.348800000000001</v>
      </c>
      <c r="AD87" s="28">
        <v>39.110399999999998</v>
      </c>
      <c r="AE87" s="28">
        <v>29.798400000000001</v>
      </c>
      <c r="AF87" s="28">
        <v>0</v>
      </c>
      <c r="AH87" s="47"/>
    </row>
    <row r="88" spans="1:34" x14ac:dyDescent="0.25">
      <c r="A88" s="27">
        <v>86</v>
      </c>
      <c r="B88" s="28">
        <v>98.105800000000002</v>
      </c>
      <c r="C88" s="28">
        <v>212.09049999999999</v>
      </c>
      <c r="D88" s="28">
        <v>161.00059999999999</v>
      </c>
      <c r="E88" s="28">
        <v>158.19730000000001</v>
      </c>
      <c r="F88" s="28">
        <v>134.7912</v>
      </c>
      <c r="G88" s="28">
        <v>144.15170000000001</v>
      </c>
      <c r="H88" s="28">
        <v>150.7089</v>
      </c>
      <c r="I88" s="28">
        <v>122.62739999999999</v>
      </c>
      <c r="J88" s="28">
        <v>11.2326</v>
      </c>
      <c r="K88" s="28">
        <v>14.870100000000001</v>
      </c>
      <c r="L88" s="28">
        <v>19.516400000000001</v>
      </c>
      <c r="M88" s="28">
        <v>44.610300000000002</v>
      </c>
      <c r="N88" s="28">
        <v>30.671399999999998</v>
      </c>
      <c r="O88" s="28">
        <v>36.239199999999997</v>
      </c>
      <c r="P88" s="28">
        <v>180.30359999999999</v>
      </c>
      <c r="Q88" s="28">
        <v>92.567099999999996</v>
      </c>
      <c r="R88" s="28">
        <v>90.229399999999998</v>
      </c>
      <c r="S88" s="28">
        <v>86.688900000000004</v>
      </c>
      <c r="T88" s="28">
        <v>83.895300000000006</v>
      </c>
      <c r="U88" s="28">
        <v>47.539700000000003</v>
      </c>
      <c r="V88" s="28">
        <v>32.630800000000001</v>
      </c>
      <c r="W88" s="28">
        <v>25.355799999999999</v>
      </c>
      <c r="X88" s="28">
        <v>36.821199999999997</v>
      </c>
      <c r="Y88" s="28">
        <v>34.4544</v>
      </c>
      <c r="Z88" s="28">
        <v>27.936</v>
      </c>
      <c r="AA88" s="28">
        <v>36.316800000000001</v>
      </c>
      <c r="AB88" s="28">
        <v>23.28</v>
      </c>
      <c r="AC88" s="28">
        <v>24.211200000000002</v>
      </c>
      <c r="AD88" s="28">
        <v>39.110399999999998</v>
      </c>
      <c r="AE88" s="28">
        <v>29.798400000000001</v>
      </c>
      <c r="AF88" s="28">
        <v>0</v>
      </c>
      <c r="AH88" s="47"/>
    </row>
    <row r="89" spans="1:34" x14ac:dyDescent="0.25">
      <c r="A89" s="27">
        <v>87</v>
      </c>
      <c r="B89" s="28">
        <v>98.105800000000002</v>
      </c>
      <c r="C89" s="28">
        <v>210.2184</v>
      </c>
      <c r="D89" s="28">
        <v>161.00059999999999</v>
      </c>
      <c r="E89" s="28">
        <v>156.3252</v>
      </c>
      <c r="F89" s="28">
        <v>137.60419999999999</v>
      </c>
      <c r="G89" s="28">
        <v>144.15170000000001</v>
      </c>
      <c r="H89" s="28">
        <v>150.7089</v>
      </c>
      <c r="I89" s="28">
        <v>122.62739999999999</v>
      </c>
      <c r="J89" s="28">
        <v>11.2326</v>
      </c>
      <c r="K89" s="28">
        <v>14.870100000000001</v>
      </c>
      <c r="L89" s="28">
        <v>19.516400000000001</v>
      </c>
      <c r="M89" s="28">
        <v>46.463000000000001</v>
      </c>
      <c r="N89" s="28">
        <v>30.671399999999998</v>
      </c>
      <c r="O89" s="28">
        <v>36.239199999999997</v>
      </c>
      <c r="P89" s="28">
        <v>182.15629999999999</v>
      </c>
      <c r="Q89" s="28">
        <v>91.267300000000006</v>
      </c>
      <c r="R89" s="28">
        <v>90.229399999999998</v>
      </c>
      <c r="S89" s="28">
        <v>86.688900000000004</v>
      </c>
      <c r="T89" s="28">
        <v>83.895300000000006</v>
      </c>
      <c r="U89" s="28">
        <v>35.424399999999999</v>
      </c>
      <c r="V89" s="28">
        <v>32.630800000000001</v>
      </c>
      <c r="W89" s="28">
        <v>27.4025</v>
      </c>
      <c r="X89" s="28">
        <v>38.9649</v>
      </c>
      <c r="Y89" s="28">
        <v>37.247999999999998</v>
      </c>
      <c r="Z89" s="28">
        <v>29.798400000000001</v>
      </c>
      <c r="AA89" s="28">
        <v>36.316800000000001</v>
      </c>
      <c r="AB89" s="28">
        <v>23.28</v>
      </c>
      <c r="AC89" s="28">
        <v>24.211200000000002</v>
      </c>
      <c r="AD89" s="28">
        <v>41.904000000000003</v>
      </c>
      <c r="AE89" s="28">
        <v>29.798400000000001</v>
      </c>
      <c r="AF89" s="28">
        <v>0</v>
      </c>
      <c r="AH89" s="47"/>
    </row>
    <row r="90" spans="1:34" x14ac:dyDescent="0.25">
      <c r="A90" s="27">
        <v>88</v>
      </c>
      <c r="B90" s="28">
        <v>97.164900000000003</v>
      </c>
      <c r="C90" s="28">
        <v>210.2184</v>
      </c>
      <c r="D90" s="28">
        <v>161.00059999999999</v>
      </c>
      <c r="E90" s="28">
        <v>156.3252</v>
      </c>
      <c r="F90" s="28">
        <v>136.66329999999999</v>
      </c>
      <c r="G90" s="28">
        <v>144.15170000000001</v>
      </c>
      <c r="H90" s="28">
        <v>150.7089</v>
      </c>
      <c r="I90" s="28">
        <v>122.62739999999999</v>
      </c>
      <c r="J90" s="28">
        <v>11.2326</v>
      </c>
      <c r="K90" s="28">
        <v>14.870100000000001</v>
      </c>
      <c r="L90" s="28">
        <v>19.516400000000001</v>
      </c>
      <c r="M90" s="28">
        <v>46.463000000000001</v>
      </c>
      <c r="N90" s="28">
        <v>30.671399999999998</v>
      </c>
      <c r="O90" s="28">
        <v>36.239199999999997</v>
      </c>
      <c r="P90" s="28">
        <v>184.0187</v>
      </c>
      <c r="Q90" s="28">
        <v>89.967500000000001</v>
      </c>
      <c r="R90" s="28">
        <v>90.229399999999998</v>
      </c>
      <c r="S90" s="28">
        <v>84.826499999999996</v>
      </c>
      <c r="T90" s="28">
        <v>83.895300000000006</v>
      </c>
      <c r="U90" s="28">
        <v>35.424399999999999</v>
      </c>
      <c r="V90" s="28">
        <v>32.630800000000001</v>
      </c>
      <c r="W90" s="28">
        <v>29.4589</v>
      </c>
      <c r="X90" s="28">
        <v>41.292900000000003</v>
      </c>
      <c r="Y90" s="28">
        <v>40.041600000000003</v>
      </c>
      <c r="Z90" s="28">
        <v>31.660799999999998</v>
      </c>
      <c r="AA90" s="28">
        <v>38.179200000000002</v>
      </c>
      <c r="AB90" s="28">
        <v>25.142399999999999</v>
      </c>
      <c r="AC90" s="28">
        <v>24.211200000000002</v>
      </c>
      <c r="AD90" s="28">
        <v>39.110399999999998</v>
      </c>
      <c r="AE90" s="28">
        <v>29.798400000000001</v>
      </c>
      <c r="AF90" s="28">
        <v>0</v>
      </c>
      <c r="AH90" s="47"/>
    </row>
    <row r="91" spans="1:34" x14ac:dyDescent="0.25">
      <c r="A91" s="27">
        <v>89</v>
      </c>
      <c r="B91" s="28">
        <v>96.233699999999999</v>
      </c>
      <c r="C91" s="28">
        <v>210.2184</v>
      </c>
      <c r="D91" s="28">
        <v>160.0694</v>
      </c>
      <c r="E91" s="28">
        <v>155.3843</v>
      </c>
      <c r="F91" s="28">
        <v>135.7321</v>
      </c>
      <c r="G91" s="28">
        <v>144.15170000000001</v>
      </c>
      <c r="H91" s="28">
        <v>150.7089</v>
      </c>
      <c r="I91" s="28">
        <v>116.0702</v>
      </c>
      <c r="J91" s="28">
        <v>11.2326</v>
      </c>
      <c r="K91" s="28">
        <v>14.870100000000001</v>
      </c>
      <c r="L91" s="28">
        <v>19.516400000000001</v>
      </c>
      <c r="M91" s="28">
        <v>47.394199999999998</v>
      </c>
      <c r="N91" s="28">
        <v>31.602599999999999</v>
      </c>
      <c r="O91" s="28">
        <v>36.239199999999997</v>
      </c>
      <c r="P91" s="28">
        <v>185.8811</v>
      </c>
      <c r="Q91" s="28">
        <v>88.289400000000001</v>
      </c>
      <c r="R91" s="28">
        <v>90.229399999999998</v>
      </c>
      <c r="S91" s="28">
        <v>84.826499999999996</v>
      </c>
      <c r="T91" s="28">
        <v>85.7577</v>
      </c>
      <c r="U91" s="28">
        <v>31.689900000000002</v>
      </c>
      <c r="V91" s="28">
        <v>33.561999999999998</v>
      </c>
      <c r="W91" s="28">
        <v>31.418299999999999</v>
      </c>
      <c r="X91" s="28">
        <v>43.814900000000002</v>
      </c>
      <c r="Y91" s="28">
        <v>40.041600000000003</v>
      </c>
      <c r="Z91" s="28">
        <v>31.660799999999998</v>
      </c>
      <c r="AA91" s="28">
        <v>38.179200000000002</v>
      </c>
      <c r="AB91" s="28">
        <v>25.142399999999999</v>
      </c>
      <c r="AC91" s="28">
        <v>24.211200000000002</v>
      </c>
      <c r="AD91" s="28">
        <v>36.316800000000001</v>
      </c>
      <c r="AE91" s="28">
        <v>29.798400000000001</v>
      </c>
      <c r="AF91" s="28">
        <v>0</v>
      </c>
      <c r="AH91" s="47"/>
    </row>
    <row r="92" spans="1:34" x14ac:dyDescent="0.25">
      <c r="A92" s="27">
        <v>90</v>
      </c>
      <c r="B92" s="28">
        <v>96.233699999999999</v>
      </c>
      <c r="C92" s="28">
        <v>210.2184</v>
      </c>
      <c r="D92" s="28">
        <v>160.0694</v>
      </c>
      <c r="E92" s="28">
        <v>155.3843</v>
      </c>
      <c r="F92" s="28">
        <v>135.7321</v>
      </c>
      <c r="G92" s="28">
        <v>144.15170000000001</v>
      </c>
      <c r="H92" s="28">
        <v>150.7089</v>
      </c>
      <c r="I92" s="28">
        <v>116.0702</v>
      </c>
      <c r="J92" s="28">
        <v>11.2326</v>
      </c>
      <c r="K92" s="28">
        <v>14.870100000000001</v>
      </c>
      <c r="L92" s="28">
        <v>19.516400000000001</v>
      </c>
      <c r="M92" s="28">
        <v>47.394199999999998</v>
      </c>
      <c r="N92" s="28">
        <v>31.602599999999999</v>
      </c>
      <c r="O92" s="28">
        <v>36.239199999999997</v>
      </c>
      <c r="P92" s="28">
        <v>185.8811</v>
      </c>
      <c r="Q92" s="28">
        <v>87.823800000000006</v>
      </c>
      <c r="R92" s="28">
        <v>88.27</v>
      </c>
      <c r="S92" s="28">
        <v>84.826499999999996</v>
      </c>
      <c r="T92" s="28">
        <v>85.7577</v>
      </c>
      <c r="U92" s="28">
        <v>31.689900000000002</v>
      </c>
      <c r="V92" s="28">
        <v>33.561999999999998</v>
      </c>
      <c r="W92" s="28">
        <v>31.321300000000001</v>
      </c>
      <c r="X92" s="28">
        <v>44.096200000000003</v>
      </c>
      <c r="Y92" s="28">
        <v>41.904000000000003</v>
      </c>
      <c r="Z92" s="28">
        <v>33.523200000000003</v>
      </c>
      <c r="AA92" s="28">
        <v>40.041600000000003</v>
      </c>
      <c r="AB92" s="28">
        <v>27.004799999999999</v>
      </c>
      <c r="AC92" s="28">
        <v>26.073599999999999</v>
      </c>
      <c r="AD92" s="28">
        <v>39.110399999999998</v>
      </c>
      <c r="AE92" s="28">
        <v>29.798400000000001</v>
      </c>
      <c r="AF92" s="28">
        <v>0</v>
      </c>
      <c r="AH92" s="47"/>
    </row>
    <row r="93" spans="1:34" x14ac:dyDescent="0.25">
      <c r="A93" s="27">
        <v>91</v>
      </c>
      <c r="B93" s="28">
        <v>96.233699999999999</v>
      </c>
      <c r="C93" s="28">
        <v>210.2184</v>
      </c>
      <c r="D93" s="28">
        <v>160.0694</v>
      </c>
      <c r="E93" s="28">
        <v>155.3843</v>
      </c>
      <c r="F93" s="28">
        <v>134.7912</v>
      </c>
      <c r="G93" s="28">
        <v>144.15170000000001</v>
      </c>
      <c r="H93" s="28">
        <v>150.7089</v>
      </c>
      <c r="I93" s="28">
        <v>116.0702</v>
      </c>
      <c r="J93" s="28">
        <v>11.2326</v>
      </c>
      <c r="K93" s="28">
        <v>14.870100000000001</v>
      </c>
      <c r="L93" s="28">
        <v>19.516400000000001</v>
      </c>
      <c r="M93" s="28">
        <v>47.394199999999998</v>
      </c>
      <c r="N93" s="28">
        <v>31.602599999999999</v>
      </c>
      <c r="O93" s="28">
        <v>36.239199999999997</v>
      </c>
      <c r="P93" s="28">
        <v>174.7261</v>
      </c>
      <c r="Q93" s="28">
        <v>87.358199999999997</v>
      </c>
      <c r="R93" s="28">
        <v>86.407600000000002</v>
      </c>
      <c r="S93" s="28">
        <v>82.964100000000002</v>
      </c>
      <c r="T93" s="28">
        <v>87.620099999999994</v>
      </c>
      <c r="U93" s="28">
        <v>31.689900000000002</v>
      </c>
      <c r="V93" s="28">
        <v>42.883699999999997</v>
      </c>
      <c r="W93" s="28">
        <v>31.321300000000001</v>
      </c>
      <c r="X93" s="28">
        <v>42.0398</v>
      </c>
      <c r="Y93" s="28">
        <v>40.972799999999999</v>
      </c>
      <c r="Z93" s="28">
        <v>33.523200000000003</v>
      </c>
      <c r="AA93" s="28">
        <v>40.041600000000003</v>
      </c>
      <c r="AB93" s="28">
        <v>27.004799999999999</v>
      </c>
      <c r="AC93" s="28">
        <v>26.073599999999999</v>
      </c>
      <c r="AD93" s="28">
        <v>39.110399999999998</v>
      </c>
      <c r="AE93" s="28">
        <v>28.8672</v>
      </c>
      <c r="AF93" s="28">
        <v>0</v>
      </c>
      <c r="AH93" s="47"/>
    </row>
    <row r="94" spans="1:34" x14ac:dyDescent="0.25">
      <c r="A94" s="27">
        <v>92</v>
      </c>
      <c r="B94" s="28">
        <v>95.302499999999995</v>
      </c>
      <c r="C94" s="28">
        <v>210.2184</v>
      </c>
      <c r="D94" s="28">
        <v>160.0694</v>
      </c>
      <c r="E94" s="28">
        <v>155.3843</v>
      </c>
      <c r="F94" s="28">
        <v>133.86000000000001</v>
      </c>
      <c r="G94" s="28">
        <v>144.15170000000001</v>
      </c>
      <c r="H94" s="28">
        <v>150.7089</v>
      </c>
      <c r="I94" s="28">
        <v>116.0702</v>
      </c>
      <c r="J94" s="28">
        <v>11.2326</v>
      </c>
      <c r="K94" s="28">
        <v>14.870100000000001</v>
      </c>
      <c r="L94" s="28">
        <v>19.516400000000001</v>
      </c>
      <c r="M94" s="28">
        <v>47.394199999999998</v>
      </c>
      <c r="N94" s="28">
        <v>31.602599999999999</v>
      </c>
      <c r="O94" s="28">
        <v>36.239199999999997</v>
      </c>
      <c r="P94" s="28">
        <v>174.7261</v>
      </c>
      <c r="Q94" s="28">
        <v>87.086600000000004</v>
      </c>
      <c r="R94" s="28">
        <v>84.4482</v>
      </c>
      <c r="S94" s="28">
        <v>82.964100000000002</v>
      </c>
      <c r="T94" s="28">
        <v>87.620099999999994</v>
      </c>
      <c r="U94" s="28">
        <v>31.689900000000002</v>
      </c>
      <c r="V94" s="28">
        <v>42.883699999999997</v>
      </c>
      <c r="W94" s="28">
        <v>31.418299999999999</v>
      </c>
      <c r="X94" s="28">
        <v>39.799100000000003</v>
      </c>
      <c r="Y94" s="28">
        <v>40.972799999999999</v>
      </c>
      <c r="Z94" s="28">
        <v>33.523200000000003</v>
      </c>
      <c r="AA94" s="28">
        <v>40.972799999999999</v>
      </c>
      <c r="AB94" s="28">
        <v>28.8672</v>
      </c>
      <c r="AC94" s="28">
        <v>27.936</v>
      </c>
      <c r="AD94" s="28">
        <v>39.110399999999998</v>
      </c>
      <c r="AE94" s="28">
        <v>28.8672</v>
      </c>
      <c r="AF94" s="28">
        <v>0</v>
      </c>
      <c r="AH94" s="47"/>
    </row>
    <row r="95" spans="1:34" x14ac:dyDescent="0.25">
      <c r="A95" s="27">
        <v>93</v>
      </c>
      <c r="B95" s="28">
        <v>94.361599999999996</v>
      </c>
      <c r="C95" s="28">
        <v>210.2184</v>
      </c>
      <c r="D95" s="28">
        <v>160.0694</v>
      </c>
      <c r="E95" s="28">
        <v>155.3843</v>
      </c>
      <c r="F95" s="28">
        <v>132.91909999999999</v>
      </c>
      <c r="G95" s="28">
        <v>144.15170000000001</v>
      </c>
      <c r="H95" s="28">
        <v>150.7089</v>
      </c>
      <c r="I95" s="28">
        <v>116.0702</v>
      </c>
      <c r="J95" s="28">
        <v>11.2326</v>
      </c>
      <c r="K95" s="28">
        <v>14.870100000000001</v>
      </c>
      <c r="L95" s="28">
        <v>19.516400000000001</v>
      </c>
      <c r="M95" s="28">
        <v>47.394199999999998</v>
      </c>
      <c r="N95" s="28">
        <v>31.602599999999999</v>
      </c>
      <c r="O95" s="28">
        <v>36.239199999999997</v>
      </c>
      <c r="P95" s="28">
        <v>174.7261</v>
      </c>
      <c r="Q95" s="28">
        <v>86.902299999999997</v>
      </c>
      <c r="R95" s="28">
        <v>82.770099999999999</v>
      </c>
      <c r="S95" s="28">
        <v>81.091999999999999</v>
      </c>
      <c r="T95" s="28">
        <v>87.620099999999994</v>
      </c>
      <c r="U95" s="28">
        <v>31.689900000000002</v>
      </c>
      <c r="V95" s="28">
        <v>31.689900000000002</v>
      </c>
      <c r="W95" s="28">
        <v>31.418299999999999</v>
      </c>
      <c r="X95" s="28">
        <v>37.383800000000001</v>
      </c>
      <c r="Y95" s="28">
        <v>40.041600000000003</v>
      </c>
      <c r="Z95" s="28">
        <v>33.523200000000003</v>
      </c>
      <c r="AA95" s="28">
        <v>40.972799999999999</v>
      </c>
      <c r="AB95" s="28">
        <v>29.798400000000001</v>
      </c>
      <c r="AC95" s="28">
        <v>27.936</v>
      </c>
      <c r="AD95" s="28">
        <v>39.110399999999998</v>
      </c>
      <c r="AE95" s="28">
        <v>27.936</v>
      </c>
      <c r="AF95" s="28">
        <v>0</v>
      </c>
      <c r="AH95" s="47"/>
    </row>
    <row r="96" spans="1:34" x14ac:dyDescent="0.25">
      <c r="A96" s="27">
        <v>94</v>
      </c>
      <c r="B96" s="28">
        <v>94.361599999999996</v>
      </c>
      <c r="C96" s="28">
        <v>210.2184</v>
      </c>
      <c r="D96" s="28">
        <v>161.00059999999999</v>
      </c>
      <c r="E96" s="28">
        <v>155.3843</v>
      </c>
      <c r="F96" s="28">
        <v>133.86000000000001</v>
      </c>
      <c r="G96" s="28">
        <v>144.15170000000001</v>
      </c>
      <c r="H96" s="28">
        <v>150.7089</v>
      </c>
      <c r="I96" s="28">
        <v>116.0702</v>
      </c>
      <c r="J96" s="28">
        <v>11.2326</v>
      </c>
      <c r="K96" s="28">
        <v>14.870100000000001</v>
      </c>
      <c r="L96" s="28">
        <v>19.516400000000001</v>
      </c>
      <c r="M96" s="28">
        <v>48.325400000000002</v>
      </c>
      <c r="N96" s="28">
        <v>30.671399999999998</v>
      </c>
      <c r="O96" s="28">
        <v>36.239199999999997</v>
      </c>
      <c r="P96" s="28">
        <v>174.7261</v>
      </c>
      <c r="Q96" s="28">
        <v>85.127200000000002</v>
      </c>
      <c r="R96" s="28">
        <v>84.4482</v>
      </c>
      <c r="S96" s="28">
        <v>81.091999999999999</v>
      </c>
      <c r="T96" s="28">
        <v>89.482500000000002</v>
      </c>
      <c r="U96" s="28">
        <v>31.689900000000002</v>
      </c>
      <c r="V96" s="28">
        <v>31.689900000000002</v>
      </c>
      <c r="W96" s="28">
        <v>31.418299999999999</v>
      </c>
      <c r="X96" s="28">
        <v>39.614800000000002</v>
      </c>
      <c r="Y96" s="28">
        <v>40.041600000000003</v>
      </c>
      <c r="Z96" s="28">
        <v>35.385599999999997</v>
      </c>
      <c r="AA96" s="28">
        <v>40.972799999999999</v>
      </c>
      <c r="AB96" s="28">
        <v>29.798400000000001</v>
      </c>
      <c r="AC96" s="28">
        <v>27.936</v>
      </c>
      <c r="AD96" s="28">
        <v>36.316800000000001</v>
      </c>
      <c r="AE96" s="28">
        <v>27.936</v>
      </c>
      <c r="AF96" s="28">
        <v>0</v>
      </c>
      <c r="AH96" s="47"/>
    </row>
    <row r="97" spans="1:34" x14ac:dyDescent="0.25">
      <c r="A97" s="27">
        <v>95</v>
      </c>
      <c r="B97" s="28">
        <v>92.499200000000002</v>
      </c>
      <c r="C97" s="28">
        <v>208.34630000000001</v>
      </c>
      <c r="D97" s="28">
        <v>161.00059999999999</v>
      </c>
      <c r="E97" s="28">
        <v>155.3843</v>
      </c>
      <c r="F97" s="28">
        <v>133.86000000000001</v>
      </c>
      <c r="G97" s="28">
        <v>144.15170000000001</v>
      </c>
      <c r="H97" s="28">
        <v>150.7089</v>
      </c>
      <c r="I97" s="28">
        <v>116.0702</v>
      </c>
      <c r="J97" s="28">
        <v>11.2326</v>
      </c>
      <c r="K97" s="28">
        <v>14.870100000000001</v>
      </c>
      <c r="L97" s="28">
        <v>19.516400000000001</v>
      </c>
      <c r="M97" s="28">
        <v>48.325400000000002</v>
      </c>
      <c r="N97" s="28">
        <v>32.524099999999997</v>
      </c>
      <c r="O97" s="28">
        <v>36.239199999999997</v>
      </c>
      <c r="P97" s="28">
        <v>169.14859999999999</v>
      </c>
      <c r="Q97" s="28">
        <v>83.361800000000002</v>
      </c>
      <c r="R97" s="28">
        <v>86.504599999999996</v>
      </c>
      <c r="S97" s="28">
        <v>81.091999999999999</v>
      </c>
      <c r="T97" s="28">
        <v>89.482500000000002</v>
      </c>
      <c r="U97" s="28">
        <v>31.689900000000002</v>
      </c>
      <c r="V97" s="28">
        <v>31.689900000000002</v>
      </c>
      <c r="W97" s="28">
        <v>31.321300000000001</v>
      </c>
      <c r="X97" s="28">
        <v>41.855499999999999</v>
      </c>
      <c r="Y97" s="28">
        <v>40.041600000000003</v>
      </c>
      <c r="Z97" s="28">
        <v>37.247999999999998</v>
      </c>
      <c r="AA97" s="28">
        <v>40.972799999999999</v>
      </c>
      <c r="AB97" s="28">
        <v>31.660799999999998</v>
      </c>
      <c r="AC97" s="28">
        <v>30.729600000000001</v>
      </c>
      <c r="AD97" s="28">
        <v>34.4544</v>
      </c>
      <c r="AE97" s="28">
        <v>27.936</v>
      </c>
      <c r="AF97" s="28">
        <v>0</v>
      </c>
      <c r="AH97" s="47"/>
    </row>
    <row r="98" spans="1:34" x14ac:dyDescent="0.25">
      <c r="A98" s="27">
        <v>96</v>
      </c>
      <c r="B98" s="28">
        <v>92.499200000000002</v>
      </c>
      <c r="C98" s="28">
        <v>208.34630000000001</v>
      </c>
      <c r="D98" s="28">
        <v>161.00059999999999</v>
      </c>
      <c r="E98" s="28">
        <v>155.3843</v>
      </c>
      <c r="F98" s="28">
        <v>133.86000000000001</v>
      </c>
      <c r="G98" s="28">
        <v>144.15170000000001</v>
      </c>
      <c r="H98" s="28">
        <v>150.7089</v>
      </c>
      <c r="I98" s="28">
        <v>116.0702</v>
      </c>
      <c r="J98" s="28">
        <v>11.2326</v>
      </c>
      <c r="K98" s="28">
        <v>14.870100000000001</v>
      </c>
      <c r="L98" s="28">
        <v>19.516400000000001</v>
      </c>
      <c r="M98" s="28">
        <v>48.325400000000002</v>
      </c>
      <c r="N98" s="28">
        <v>32.524099999999997</v>
      </c>
      <c r="O98" s="28">
        <v>36.239199999999997</v>
      </c>
      <c r="P98" s="28">
        <v>169.14859999999999</v>
      </c>
      <c r="Q98" s="28">
        <v>81.877700000000004</v>
      </c>
      <c r="R98" s="28">
        <v>88.648300000000006</v>
      </c>
      <c r="S98" s="28">
        <v>81.091999999999999</v>
      </c>
      <c r="T98" s="28">
        <v>89.482500000000002</v>
      </c>
      <c r="U98" s="28">
        <v>31.689900000000002</v>
      </c>
      <c r="V98" s="28">
        <v>31.689900000000002</v>
      </c>
      <c r="W98" s="28">
        <v>31.224299999999999</v>
      </c>
      <c r="X98" s="28">
        <v>44.096200000000003</v>
      </c>
      <c r="Y98" s="28">
        <v>42.8352</v>
      </c>
      <c r="Z98" s="28">
        <v>37.247999999999998</v>
      </c>
      <c r="AA98" s="28">
        <v>40.972799999999999</v>
      </c>
      <c r="AB98" s="28">
        <v>31.660799999999998</v>
      </c>
      <c r="AC98" s="28">
        <v>30.729600000000001</v>
      </c>
      <c r="AD98" s="28">
        <v>32.591999999999999</v>
      </c>
      <c r="AE98" s="28">
        <v>27.936</v>
      </c>
      <c r="AF98" s="28">
        <v>0</v>
      </c>
      <c r="AH98" s="47"/>
    </row>
    <row r="99" spans="1:34" x14ac:dyDescent="0.25">
      <c r="A99" s="27" t="s">
        <v>112</v>
      </c>
      <c r="B99" s="27">
        <f>SUM(B3:B98)/4000</f>
        <v>2.9788069500000018</v>
      </c>
      <c r="C99" s="27">
        <f t="shared" ref="C99:AF99" si="0">SUM(C3:C98)/4000</f>
        <v>5.0260453000000025</v>
      </c>
      <c r="D99" s="27">
        <f t="shared" si="0"/>
        <v>5.2007374499999983</v>
      </c>
      <c r="E99" s="27">
        <f t="shared" si="0"/>
        <v>4.9986913000000035</v>
      </c>
      <c r="F99" s="27">
        <f t="shared" si="0"/>
        <v>4.1168182249999994</v>
      </c>
      <c r="G99" s="27">
        <f t="shared" si="0"/>
        <v>3.5666511999999999</v>
      </c>
      <c r="H99" s="27">
        <f t="shared" si="0"/>
        <v>3.7207356999999979</v>
      </c>
      <c r="I99" s="27">
        <f t="shared" si="0"/>
        <v>3.5907896499999978</v>
      </c>
      <c r="J99" s="27">
        <f t="shared" si="0"/>
        <v>1.0540723250000006</v>
      </c>
      <c r="K99" s="27">
        <f t="shared" si="0"/>
        <v>1.0039233250000006</v>
      </c>
      <c r="L99" s="27">
        <f t="shared" si="0"/>
        <v>1.5659437500000022</v>
      </c>
      <c r="M99" s="27">
        <f t="shared" si="0"/>
        <v>1.2857592500000004</v>
      </c>
      <c r="N99" s="27">
        <f t="shared" si="0"/>
        <v>1.3468716750000009</v>
      </c>
      <c r="O99" s="27">
        <f t="shared" si="0"/>
        <v>1.4702289999999993</v>
      </c>
      <c r="P99" s="27">
        <f t="shared" si="0"/>
        <v>4.8752854749999974</v>
      </c>
      <c r="Q99" s="27">
        <f t="shared" si="0"/>
        <v>3.0257646500000011</v>
      </c>
      <c r="R99" s="27">
        <f t="shared" si="0"/>
        <v>2.9841977249999996</v>
      </c>
      <c r="S99" s="27">
        <f t="shared" si="0"/>
        <v>3.0297246749999989</v>
      </c>
      <c r="T99" s="27">
        <f t="shared" si="0"/>
        <v>2.6955402749999999</v>
      </c>
      <c r="U99" s="27">
        <f t="shared" si="0"/>
        <v>1.4497547250000014</v>
      </c>
      <c r="V99" s="27">
        <f t="shared" si="0"/>
        <v>1.5353111500000001</v>
      </c>
      <c r="W99" s="27">
        <f t="shared" si="0"/>
        <v>1.5404060750000004</v>
      </c>
      <c r="X99" s="27">
        <f t="shared" si="0"/>
        <v>1.4068904249999998</v>
      </c>
      <c r="Y99" s="27">
        <f t="shared" si="0"/>
        <v>1.3131544749999984</v>
      </c>
      <c r="Z99" s="27">
        <f t="shared" si="0"/>
        <v>1.3946271999999986</v>
      </c>
      <c r="AA99" s="27">
        <f t="shared" si="0"/>
        <v>1.3261936999999981</v>
      </c>
      <c r="AB99" s="27">
        <f t="shared" si="0"/>
        <v>2.3331749500000027</v>
      </c>
      <c r="AC99" s="27">
        <f t="shared" si="0"/>
        <v>1.4328063999999978</v>
      </c>
      <c r="AD99" s="27">
        <f t="shared" si="0"/>
        <v>1.3203688499999975</v>
      </c>
      <c r="AE99" s="27">
        <f t="shared" si="0"/>
        <v>1.2770704749999979</v>
      </c>
      <c r="AF99" s="27">
        <f t="shared" si="0"/>
        <v>0</v>
      </c>
      <c r="AG99" s="29"/>
    </row>
    <row r="102" spans="1:34" x14ac:dyDescent="0.25">
      <c r="B102" s="30" t="s">
        <v>113</v>
      </c>
      <c r="C102" s="79">
        <f>SUM(B99:AF99)</f>
        <v>73.866346325000009</v>
      </c>
      <c r="D102" s="79"/>
    </row>
    <row r="107" spans="1:34" x14ac:dyDescent="0.25">
      <c r="C107" s="78"/>
      <c r="D107" s="78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zoomScale="90" zoomScaleNormal="90" workbookViewId="0">
      <selection sqref="A1:XFD1048576"/>
    </sheetView>
  </sheetViews>
  <sheetFormatPr defaultRowHeight="15" x14ac:dyDescent="0.25"/>
  <cols>
    <col min="1" max="1" width="10.5703125" customWidth="1"/>
    <col min="3" max="3" width="10.140625" customWidth="1"/>
    <col min="4" max="4" width="11.140625" customWidth="1"/>
    <col min="5" max="5" width="9.5703125" bestFit="1" customWidth="1"/>
  </cols>
  <sheetData>
    <row r="1" spans="1:32" ht="28.5" x14ac:dyDescent="0.45">
      <c r="B1" s="26" t="s">
        <v>169</v>
      </c>
    </row>
    <row r="2" spans="1:32" x14ac:dyDescent="0.25">
      <c r="A2" s="27" t="s">
        <v>111</v>
      </c>
      <c r="B2" s="25">
        <v>1</v>
      </c>
      <c r="C2" s="25">
        <v>2</v>
      </c>
      <c r="D2" s="25">
        <v>3</v>
      </c>
      <c r="E2" s="25">
        <v>4</v>
      </c>
      <c r="F2" s="25">
        <v>5</v>
      </c>
      <c r="G2" s="25">
        <v>6</v>
      </c>
      <c r="H2" s="25">
        <v>7</v>
      </c>
      <c r="I2" s="25">
        <v>8</v>
      </c>
      <c r="J2" s="25">
        <v>9</v>
      </c>
      <c r="K2" s="25">
        <v>10</v>
      </c>
      <c r="L2" s="25">
        <v>11</v>
      </c>
      <c r="M2" s="25">
        <v>12</v>
      </c>
      <c r="N2" s="25">
        <v>13</v>
      </c>
      <c r="O2" s="25">
        <v>14</v>
      </c>
      <c r="P2" s="25">
        <v>15</v>
      </c>
      <c r="Q2" s="25">
        <v>16</v>
      </c>
      <c r="R2" s="25">
        <v>17</v>
      </c>
      <c r="S2" s="25">
        <v>18</v>
      </c>
      <c r="T2" s="25">
        <v>19</v>
      </c>
      <c r="U2" s="25">
        <v>20</v>
      </c>
      <c r="V2" s="25">
        <v>21</v>
      </c>
      <c r="W2" s="25">
        <v>22</v>
      </c>
      <c r="X2" s="25">
        <v>23</v>
      </c>
      <c r="Y2" s="25">
        <v>24</v>
      </c>
      <c r="Z2" s="25">
        <v>25</v>
      </c>
      <c r="AA2" s="25">
        <v>26</v>
      </c>
      <c r="AB2" s="25">
        <v>27</v>
      </c>
      <c r="AC2" s="25">
        <v>28</v>
      </c>
      <c r="AD2" s="25">
        <v>29</v>
      </c>
      <c r="AE2" s="25">
        <v>30</v>
      </c>
      <c r="AF2" s="25">
        <v>31</v>
      </c>
    </row>
    <row r="3" spans="1:32" x14ac:dyDescent="0.25">
      <c r="A3" s="27">
        <v>1</v>
      </c>
      <c r="B3" s="28">
        <v>2.6384000000000003</v>
      </c>
      <c r="C3" s="28">
        <v>1.843</v>
      </c>
      <c r="D3" s="28">
        <v>0.52380000000000004</v>
      </c>
      <c r="E3" s="28">
        <v>2.3765000000000001</v>
      </c>
      <c r="F3" s="28">
        <v>3.2591999999999999</v>
      </c>
      <c r="G3" s="28">
        <v>1.1445999999999998</v>
      </c>
      <c r="H3" s="28">
        <v>2.1146000000000003</v>
      </c>
      <c r="I3" s="28">
        <v>0.79539999999999988</v>
      </c>
      <c r="J3" s="28">
        <v>1.1445999999999998</v>
      </c>
      <c r="K3" s="28">
        <v>0.82450000000000001</v>
      </c>
      <c r="L3" s="28">
        <v>1.0476000000000001</v>
      </c>
      <c r="M3" s="28">
        <v>2.8517999999999999</v>
      </c>
      <c r="N3" s="28">
        <v>4.5493000000000006</v>
      </c>
      <c r="O3" s="28">
        <v>8.8172999999999995</v>
      </c>
      <c r="P3" s="28">
        <v>6.8093999999999992</v>
      </c>
      <c r="Q3" s="28">
        <v>4.1904000000000003</v>
      </c>
      <c r="R3" s="28">
        <v>3.589</v>
      </c>
      <c r="S3" s="28">
        <v>3.1136999999999997</v>
      </c>
      <c r="T3" s="28">
        <v>1.6780999999999999</v>
      </c>
      <c r="U3" s="28">
        <v>1.9787999999999999</v>
      </c>
      <c r="V3" s="28">
        <v>4.9954999999999998</v>
      </c>
      <c r="W3" s="28">
        <v>3.589</v>
      </c>
      <c r="X3" s="28">
        <v>3.0554999999999999</v>
      </c>
      <c r="Y3" s="28">
        <v>1.5714000000000001</v>
      </c>
      <c r="Z3" s="28">
        <v>1.5714000000000001</v>
      </c>
      <c r="AA3" s="28">
        <v>2.9778999999999995</v>
      </c>
      <c r="AB3" s="28">
        <v>2.8033000000000001</v>
      </c>
      <c r="AC3" s="28">
        <v>5.0731000000000002</v>
      </c>
      <c r="AD3" s="28">
        <v>2.4443999999999999</v>
      </c>
      <c r="AE3" s="28">
        <v>3.9381999999999997</v>
      </c>
      <c r="AF3" s="28">
        <v>0</v>
      </c>
    </row>
    <row r="4" spans="1:32" x14ac:dyDescent="0.25">
      <c r="A4" s="27">
        <v>2</v>
      </c>
      <c r="B4" s="28">
        <v>2.8129999999999997</v>
      </c>
      <c r="C4" s="28">
        <v>1.843</v>
      </c>
      <c r="D4" s="28">
        <v>0.52380000000000004</v>
      </c>
      <c r="E4" s="28">
        <v>2.3765000000000001</v>
      </c>
      <c r="F4" s="28">
        <v>3.5210999999999997</v>
      </c>
      <c r="G4" s="28">
        <v>1.1445999999999998</v>
      </c>
      <c r="H4" s="28">
        <v>2.0175999999999998</v>
      </c>
      <c r="I4" s="28">
        <v>0.79539999999999988</v>
      </c>
      <c r="J4" s="28">
        <v>1.1445999999999998</v>
      </c>
      <c r="K4" s="28">
        <v>0.82450000000000001</v>
      </c>
      <c r="L4" s="28">
        <v>1.0476000000000001</v>
      </c>
      <c r="M4" s="28">
        <v>2.8614999999999999</v>
      </c>
      <c r="N4" s="28">
        <v>4.1904000000000003</v>
      </c>
      <c r="O4" s="28">
        <v>8.914299999999999</v>
      </c>
      <c r="P4" s="28">
        <v>6.2953000000000001</v>
      </c>
      <c r="Q4" s="28">
        <v>3.5792999999999999</v>
      </c>
      <c r="R4" s="28">
        <v>3.4240999999999997</v>
      </c>
      <c r="S4" s="28">
        <v>2.8906000000000001</v>
      </c>
      <c r="T4" s="28">
        <v>1.6198999999999999</v>
      </c>
      <c r="U4" s="28">
        <v>1.8526999999999998</v>
      </c>
      <c r="V4" s="28">
        <v>5.3446999999999996</v>
      </c>
      <c r="W4" s="28">
        <v>3.5016999999999996</v>
      </c>
      <c r="X4" s="28">
        <v>2.9876</v>
      </c>
      <c r="Y4" s="28">
        <v>1.3967999999999998</v>
      </c>
      <c r="Z4" s="28">
        <v>1.4938</v>
      </c>
      <c r="AA4" s="28">
        <v>2.8906000000000001</v>
      </c>
      <c r="AB4" s="28">
        <v>2.4443999999999999</v>
      </c>
      <c r="AC4" s="28">
        <v>4.8111999999999995</v>
      </c>
      <c r="AD4" s="28">
        <v>2.1921999999999997</v>
      </c>
      <c r="AE4" s="28">
        <v>3.5016999999999996</v>
      </c>
      <c r="AF4" s="28">
        <v>0</v>
      </c>
    </row>
    <row r="5" spans="1:32" x14ac:dyDescent="0.25">
      <c r="A5" s="27">
        <v>3</v>
      </c>
      <c r="B5" s="28">
        <v>2.6384000000000003</v>
      </c>
      <c r="C5" s="28">
        <v>1.843</v>
      </c>
      <c r="D5" s="28">
        <v>0.52380000000000004</v>
      </c>
      <c r="E5" s="28">
        <v>2.4638</v>
      </c>
      <c r="F5" s="28">
        <v>5.0148999999999999</v>
      </c>
      <c r="G5" s="28">
        <v>1.1445999999999998</v>
      </c>
      <c r="H5" s="28">
        <v>2.0175999999999998</v>
      </c>
      <c r="I5" s="28">
        <v>0.79539999999999988</v>
      </c>
      <c r="J5" s="28">
        <v>1.1445999999999998</v>
      </c>
      <c r="K5" s="28">
        <v>0.82450000000000001</v>
      </c>
      <c r="L5" s="28">
        <v>0.96029999999999993</v>
      </c>
      <c r="M5" s="28">
        <v>2.9196999999999997</v>
      </c>
      <c r="N5" s="28">
        <v>4.1031000000000004</v>
      </c>
      <c r="O5" s="28">
        <v>8.9918999999999993</v>
      </c>
      <c r="P5" s="28">
        <v>5.6744999999999992</v>
      </c>
      <c r="Q5" s="28">
        <v>2.9778999999999995</v>
      </c>
      <c r="R5" s="28">
        <v>3.7635999999999998</v>
      </c>
      <c r="S5" s="28">
        <v>2.7159999999999997</v>
      </c>
      <c r="T5" s="28">
        <v>1.5423</v>
      </c>
      <c r="U5" s="28">
        <v>1.7072000000000001</v>
      </c>
      <c r="V5" s="28">
        <v>5.6939000000000002</v>
      </c>
      <c r="W5" s="28">
        <v>2.9876</v>
      </c>
      <c r="X5" s="28">
        <v>2.5316999999999998</v>
      </c>
      <c r="Y5" s="28">
        <v>1.2319</v>
      </c>
      <c r="Z5" s="28">
        <v>1.3095000000000001</v>
      </c>
      <c r="AA5" s="28">
        <v>1.8332999999999999</v>
      </c>
      <c r="AB5" s="28">
        <v>2.2697999999999996</v>
      </c>
      <c r="AC5" s="28">
        <v>4.4619999999999997</v>
      </c>
      <c r="AD5" s="28">
        <v>1.8332999999999999</v>
      </c>
      <c r="AE5" s="28">
        <v>3.2397999999999998</v>
      </c>
      <c r="AF5" s="28">
        <v>0</v>
      </c>
    </row>
    <row r="6" spans="1:32" x14ac:dyDescent="0.25">
      <c r="A6" s="27">
        <v>4</v>
      </c>
      <c r="B6" s="28">
        <v>2.6384000000000003</v>
      </c>
      <c r="C6" s="28">
        <v>1.843</v>
      </c>
      <c r="D6" s="28">
        <v>0.52380000000000004</v>
      </c>
      <c r="E6" s="28">
        <v>2.3765000000000001</v>
      </c>
      <c r="F6" s="28">
        <v>5.5386999999999995</v>
      </c>
      <c r="G6" s="28">
        <v>1.1445999999999998</v>
      </c>
      <c r="H6" s="28">
        <v>2.0175999999999998</v>
      </c>
      <c r="I6" s="28">
        <v>0.79539999999999988</v>
      </c>
      <c r="J6" s="28">
        <v>1.1445999999999998</v>
      </c>
      <c r="K6" s="28">
        <v>0.82450000000000001</v>
      </c>
      <c r="L6" s="28">
        <v>1.0476000000000001</v>
      </c>
      <c r="M6" s="28">
        <v>2.9293999999999998</v>
      </c>
      <c r="N6" s="28">
        <v>4.1904000000000003</v>
      </c>
      <c r="O6" s="28">
        <v>9.2537999999999982</v>
      </c>
      <c r="P6" s="28">
        <v>5.3253000000000004</v>
      </c>
      <c r="Q6" s="28">
        <v>2.4443999999999999</v>
      </c>
      <c r="R6" s="28">
        <v>3.4240999999999997</v>
      </c>
      <c r="S6" s="28">
        <v>2.4153000000000002</v>
      </c>
      <c r="T6" s="28">
        <v>1.1348999999999998</v>
      </c>
      <c r="U6" s="28">
        <v>1.6780999999999999</v>
      </c>
      <c r="V6" s="28">
        <v>5.6939000000000002</v>
      </c>
      <c r="W6" s="28">
        <v>2.8033000000000001</v>
      </c>
      <c r="X6" s="28">
        <v>2.3862000000000001</v>
      </c>
      <c r="Y6" s="28">
        <v>1.0476000000000001</v>
      </c>
      <c r="Z6" s="28">
        <v>1.2319</v>
      </c>
      <c r="AA6" s="28">
        <v>1.3095000000000001</v>
      </c>
      <c r="AB6" s="28">
        <v>2.0078999999999998</v>
      </c>
      <c r="AC6" s="28">
        <v>4.2970999999999995</v>
      </c>
      <c r="AD6" s="28">
        <v>1.5714000000000001</v>
      </c>
      <c r="AE6" s="28">
        <v>2.8906000000000001</v>
      </c>
      <c r="AF6" s="28">
        <v>0</v>
      </c>
    </row>
    <row r="7" spans="1:32" x14ac:dyDescent="0.25">
      <c r="A7" s="27">
        <v>5</v>
      </c>
      <c r="B7" s="28">
        <v>2.9003000000000001</v>
      </c>
      <c r="C7" s="28">
        <v>1.9302999999999999</v>
      </c>
      <c r="D7" s="28">
        <v>0.62080000000000002</v>
      </c>
      <c r="E7" s="28">
        <v>2.3765000000000001</v>
      </c>
      <c r="F7" s="28">
        <v>6.9548999999999994</v>
      </c>
      <c r="G7" s="28">
        <v>1.1445999999999998</v>
      </c>
      <c r="H7" s="28">
        <v>2.0175999999999998</v>
      </c>
      <c r="I7" s="28">
        <v>0.79539999999999988</v>
      </c>
      <c r="J7" s="28">
        <v>1.1445999999999998</v>
      </c>
      <c r="K7" s="28">
        <v>0.82450000000000001</v>
      </c>
      <c r="L7" s="28">
        <v>0.96029999999999993</v>
      </c>
      <c r="M7" s="28">
        <v>2.8712</v>
      </c>
      <c r="N7" s="28">
        <v>3.9284999999999997</v>
      </c>
      <c r="O7" s="28">
        <v>9.6127000000000002</v>
      </c>
      <c r="P7" s="28">
        <v>5.2380000000000004</v>
      </c>
      <c r="Q7" s="28">
        <v>2.1048999999999998</v>
      </c>
      <c r="R7" s="28">
        <v>3.0651999999999999</v>
      </c>
      <c r="S7" s="28">
        <v>2.1048999999999998</v>
      </c>
      <c r="T7" s="28">
        <v>1.0960999999999999</v>
      </c>
      <c r="U7" s="28">
        <v>1.5907999999999998</v>
      </c>
      <c r="V7" s="28">
        <v>5.6939000000000002</v>
      </c>
      <c r="W7" s="28">
        <v>2.7159999999999997</v>
      </c>
      <c r="X7" s="28">
        <v>2.3085999999999998</v>
      </c>
      <c r="Y7" s="28">
        <v>1.0476000000000001</v>
      </c>
      <c r="Z7" s="28">
        <v>1.1348999999999998</v>
      </c>
      <c r="AA7" s="28">
        <v>0.96029999999999993</v>
      </c>
      <c r="AB7" s="28">
        <v>1.746</v>
      </c>
      <c r="AC7" s="28">
        <v>4.0255000000000001</v>
      </c>
      <c r="AD7" s="28">
        <v>1.3967999999999998</v>
      </c>
      <c r="AE7" s="28">
        <v>2.5413999999999999</v>
      </c>
      <c r="AF7" s="28">
        <v>0</v>
      </c>
    </row>
    <row r="8" spans="1:32" x14ac:dyDescent="0.25">
      <c r="A8" s="27">
        <v>6</v>
      </c>
      <c r="B8" s="28">
        <v>2.9003000000000001</v>
      </c>
      <c r="C8" s="28">
        <v>1.843</v>
      </c>
      <c r="D8" s="28">
        <v>0.62080000000000002</v>
      </c>
      <c r="E8" s="28">
        <v>2.2018999999999997</v>
      </c>
      <c r="F8" s="28">
        <v>8.3613999999999997</v>
      </c>
      <c r="G8" s="28">
        <v>1.1445999999999998</v>
      </c>
      <c r="H8" s="28">
        <v>1.7557</v>
      </c>
      <c r="I8" s="28">
        <v>0.88270000000000004</v>
      </c>
      <c r="J8" s="28">
        <v>1.1445999999999998</v>
      </c>
      <c r="K8" s="28">
        <v>0.82450000000000001</v>
      </c>
      <c r="L8" s="28">
        <v>0.873</v>
      </c>
      <c r="M8" s="28">
        <v>2.8517999999999999</v>
      </c>
      <c r="N8" s="28">
        <v>3.6665999999999999</v>
      </c>
      <c r="O8" s="28">
        <v>9.8745999999999992</v>
      </c>
      <c r="P8" s="28">
        <v>5.4998999999999993</v>
      </c>
      <c r="Q8" s="28">
        <v>1.8332999999999999</v>
      </c>
      <c r="R8" s="28">
        <v>3.0651999999999999</v>
      </c>
      <c r="S8" s="28">
        <v>1.9787999999999999</v>
      </c>
      <c r="T8" s="28">
        <v>0.97</v>
      </c>
      <c r="U8" s="28">
        <v>1.4161999999999999</v>
      </c>
      <c r="V8" s="28">
        <v>5.4319999999999995</v>
      </c>
      <c r="W8" s="28">
        <v>2.6286999999999998</v>
      </c>
      <c r="X8" s="28">
        <v>2.2406999999999999</v>
      </c>
      <c r="Y8" s="28">
        <v>1.1348999999999998</v>
      </c>
      <c r="Z8" s="28">
        <v>1.0476000000000001</v>
      </c>
      <c r="AA8" s="28">
        <v>0.69839999999999991</v>
      </c>
      <c r="AB8" s="28">
        <v>1.5714000000000001</v>
      </c>
      <c r="AC8" s="28">
        <v>3.8509000000000002</v>
      </c>
      <c r="AD8" s="28">
        <v>1.2319</v>
      </c>
      <c r="AE8" s="28">
        <v>2.1048999999999998</v>
      </c>
      <c r="AF8" s="28">
        <v>0</v>
      </c>
    </row>
    <row r="9" spans="1:32" x14ac:dyDescent="0.25">
      <c r="A9" s="27">
        <v>7</v>
      </c>
      <c r="B9" s="28">
        <v>3.4240999999999997</v>
      </c>
      <c r="C9" s="28">
        <v>2.0175999999999998</v>
      </c>
      <c r="D9" s="28">
        <v>0.62080000000000002</v>
      </c>
      <c r="E9" s="28">
        <v>2.1146000000000003</v>
      </c>
      <c r="F9" s="28">
        <v>9.0597999999999992</v>
      </c>
      <c r="G9" s="28">
        <v>1.2319</v>
      </c>
      <c r="H9" s="28">
        <v>1.7557</v>
      </c>
      <c r="I9" s="28">
        <v>0.88270000000000004</v>
      </c>
      <c r="J9" s="28">
        <v>1.2319</v>
      </c>
      <c r="K9" s="28">
        <v>0.92149999999999999</v>
      </c>
      <c r="L9" s="28">
        <v>0.873</v>
      </c>
      <c r="M9" s="28">
        <v>2.8129999999999997</v>
      </c>
      <c r="N9" s="28">
        <v>3.2301000000000002</v>
      </c>
      <c r="O9" s="28">
        <v>10.4857</v>
      </c>
      <c r="P9" s="28">
        <v>5.4998999999999993</v>
      </c>
      <c r="Q9" s="28">
        <v>1.4841</v>
      </c>
      <c r="R9" s="28">
        <v>2.8906000000000001</v>
      </c>
      <c r="S9" s="28">
        <v>1.9302999999999999</v>
      </c>
      <c r="T9" s="28">
        <v>0.85360000000000003</v>
      </c>
      <c r="U9" s="28">
        <v>1.3289</v>
      </c>
      <c r="V9" s="28">
        <v>5.1700999999999997</v>
      </c>
      <c r="W9" s="28">
        <v>2.4540999999999999</v>
      </c>
      <c r="X9" s="28">
        <v>2.0854999999999997</v>
      </c>
      <c r="Y9" s="28">
        <v>1.2319</v>
      </c>
      <c r="Z9" s="28">
        <v>0.96029999999999993</v>
      </c>
      <c r="AA9" s="28">
        <v>0.79539999999999988</v>
      </c>
      <c r="AB9" s="28">
        <v>1.3095000000000001</v>
      </c>
      <c r="AC9" s="28">
        <v>3.6762999999999999</v>
      </c>
      <c r="AD9" s="28">
        <v>1.0476000000000001</v>
      </c>
      <c r="AE9" s="28">
        <v>2.0078999999999998</v>
      </c>
      <c r="AF9" s="28">
        <v>0</v>
      </c>
    </row>
    <row r="10" spans="1:32" x14ac:dyDescent="0.25">
      <c r="A10" s="27">
        <v>8</v>
      </c>
      <c r="B10" s="28">
        <v>3.7732999999999999</v>
      </c>
      <c r="C10" s="28">
        <v>3.6859999999999999</v>
      </c>
      <c r="D10" s="28">
        <v>0.62080000000000002</v>
      </c>
      <c r="E10" s="28">
        <v>1.94</v>
      </c>
      <c r="F10" s="28">
        <v>8.6233000000000004</v>
      </c>
      <c r="G10" s="28">
        <v>1.2319</v>
      </c>
      <c r="H10" s="28">
        <v>1.7557</v>
      </c>
      <c r="I10" s="28">
        <v>0.88270000000000004</v>
      </c>
      <c r="J10" s="28">
        <v>1.2319</v>
      </c>
      <c r="K10" s="28">
        <v>0.92149999999999999</v>
      </c>
      <c r="L10" s="28">
        <v>0.78570000000000007</v>
      </c>
      <c r="M10" s="28">
        <v>2.4249999999999998</v>
      </c>
      <c r="N10" s="28">
        <v>2.9778999999999995</v>
      </c>
      <c r="O10" s="28">
        <v>11.271399999999998</v>
      </c>
      <c r="P10" s="28">
        <v>5.0633999999999997</v>
      </c>
      <c r="Q10" s="28">
        <v>1.3967999999999998</v>
      </c>
      <c r="R10" s="28">
        <v>2.5413999999999999</v>
      </c>
      <c r="S10" s="28">
        <v>1.8332999999999999</v>
      </c>
      <c r="T10" s="28">
        <v>0.86329999999999996</v>
      </c>
      <c r="U10" s="28">
        <v>0.97970000000000002</v>
      </c>
      <c r="V10" s="28">
        <v>4.7336</v>
      </c>
      <c r="W10" s="28">
        <v>2.2697999999999996</v>
      </c>
      <c r="X10" s="28">
        <v>1.94</v>
      </c>
      <c r="Y10" s="28">
        <v>1.6683999999999999</v>
      </c>
      <c r="Z10" s="28">
        <v>0.96029999999999993</v>
      </c>
      <c r="AA10" s="28">
        <v>0.79539999999999988</v>
      </c>
      <c r="AB10" s="28">
        <v>1.1348999999999998</v>
      </c>
      <c r="AC10" s="28">
        <v>3.6762999999999999</v>
      </c>
      <c r="AD10" s="28">
        <v>1.0476000000000001</v>
      </c>
      <c r="AE10" s="28">
        <v>2.0078999999999998</v>
      </c>
      <c r="AF10" s="28">
        <v>0</v>
      </c>
    </row>
    <row r="11" spans="1:32" x14ac:dyDescent="0.25">
      <c r="A11" s="27">
        <v>9</v>
      </c>
      <c r="B11" s="28">
        <v>4.7432999999999996</v>
      </c>
      <c r="C11" s="28">
        <v>4.2097999999999995</v>
      </c>
      <c r="D11" s="28">
        <v>0.69839999999999991</v>
      </c>
      <c r="E11" s="28">
        <v>2.1146000000000003</v>
      </c>
      <c r="F11" s="28">
        <v>9.0597999999999992</v>
      </c>
      <c r="G11" s="28">
        <v>1.2319</v>
      </c>
      <c r="H11" s="28">
        <v>1.7557</v>
      </c>
      <c r="I11" s="28">
        <v>0.88270000000000004</v>
      </c>
      <c r="J11" s="28">
        <v>1.2319</v>
      </c>
      <c r="K11" s="28">
        <v>0.92149999999999999</v>
      </c>
      <c r="L11" s="28">
        <v>0.69839999999999991</v>
      </c>
      <c r="M11" s="28">
        <v>2.2406999999999999</v>
      </c>
      <c r="N11" s="28">
        <v>3.2301000000000002</v>
      </c>
      <c r="O11" s="28">
        <v>11.358700000000001</v>
      </c>
      <c r="P11" s="28">
        <v>4.5493000000000006</v>
      </c>
      <c r="Q11" s="28">
        <v>1.3967999999999998</v>
      </c>
      <c r="R11" s="28">
        <v>2.1921999999999997</v>
      </c>
      <c r="S11" s="28">
        <v>1.7945</v>
      </c>
      <c r="T11" s="28">
        <v>0.82450000000000001</v>
      </c>
      <c r="U11" s="28">
        <v>0.85360000000000003</v>
      </c>
      <c r="V11" s="28">
        <v>4.0255000000000001</v>
      </c>
      <c r="W11" s="28">
        <v>2.2697999999999996</v>
      </c>
      <c r="X11" s="28">
        <v>1.94</v>
      </c>
      <c r="Y11" s="28">
        <v>2.6286999999999998</v>
      </c>
      <c r="Z11" s="28">
        <v>0.96029999999999993</v>
      </c>
      <c r="AA11" s="28">
        <v>1.0476000000000001</v>
      </c>
      <c r="AB11" s="28">
        <v>0.96029999999999993</v>
      </c>
      <c r="AC11" s="28">
        <v>3.5016999999999996</v>
      </c>
      <c r="AD11" s="28">
        <v>0.873</v>
      </c>
      <c r="AE11" s="28">
        <v>2.1048999999999998</v>
      </c>
      <c r="AF11" s="28">
        <v>0</v>
      </c>
    </row>
    <row r="12" spans="1:32" x14ac:dyDescent="0.25">
      <c r="A12" s="27">
        <v>10</v>
      </c>
      <c r="B12" s="28">
        <v>5.3543999999999992</v>
      </c>
      <c r="C12" s="28">
        <v>4.7432999999999996</v>
      </c>
      <c r="D12" s="28">
        <v>0.88270000000000004</v>
      </c>
      <c r="E12" s="28">
        <v>2.2018999999999997</v>
      </c>
      <c r="F12" s="28">
        <v>9.3216999999999999</v>
      </c>
      <c r="G12" s="28">
        <v>1.2319</v>
      </c>
      <c r="H12" s="28">
        <v>1.7557</v>
      </c>
      <c r="I12" s="28">
        <v>0.88270000000000004</v>
      </c>
      <c r="J12" s="28">
        <v>1.2319</v>
      </c>
      <c r="K12" s="28">
        <v>0.92149999999999999</v>
      </c>
      <c r="L12" s="28">
        <v>0.61109999999999998</v>
      </c>
      <c r="M12" s="28">
        <v>1.6586999999999998</v>
      </c>
      <c r="N12" s="28">
        <v>2.8809</v>
      </c>
      <c r="O12" s="28">
        <v>11.533300000000001</v>
      </c>
      <c r="P12" s="28">
        <v>4.1904000000000003</v>
      </c>
      <c r="Q12" s="28">
        <v>1.3967999999999998</v>
      </c>
      <c r="R12" s="28">
        <v>1.7557</v>
      </c>
      <c r="S12" s="28">
        <v>1.7945</v>
      </c>
      <c r="T12" s="28">
        <v>0.80509999999999993</v>
      </c>
      <c r="U12" s="28">
        <v>0.80509999999999993</v>
      </c>
      <c r="V12" s="28">
        <v>3.589</v>
      </c>
      <c r="W12" s="28">
        <v>2.1921999999999997</v>
      </c>
      <c r="X12" s="28">
        <v>1.8623999999999998</v>
      </c>
      <c r="Y12" s="28">
        <v>2.8906000000000001</v>
      </c>
      <c r="Z12" s="28">
        <v>0.96029999999999993</v>
      </c>
      <c r="AA12" s="28">
        <v>0.79539999999999988</v>
      </c>
      <c r="AB12" s="28">
        <v>0.69839999999999991</v>
      </c>
      <c r="AC12" s="28">
        <v>3.5016999999999996</v>
      </c>
      <c r="AD12" s="28">
        <v>0.873</v>
      </c>
      <c r="AE12" s="28">
        <v>2.1921999999999997</v>
      </c>
      <c r="AF12" s="28">
        <v>0</v>
      </c>
    </row>
    <row r="13" spans="1:32" x14ac:dyDescent="0.25">
      <c r="A13" s="27">
        <v>11</v>
      </c>
      <c r="B13" s="28">
        <v>5.8879000000000001</v>
      </c>
      <c r="C13" s="28">
        <v>5.3543999999999992</v>
      </c>
      <c r="D13" s="28">
        <v>0.96029999999999993</v>
      </c>
      <c r="E13" s="28">
        <v>2.6384000000000003</v>
      </c>
      <c r="F13" s="28">
        <v>9.4962999999999997</v>
      </c>
      <c r="G13" s="28">
        <v>1.1445999999999998</v>
      </c>
      <c r="H13" s="28">
        <v>1.7557</v>
      </c>
      <c r="I13" s="28">
        <v>0.79539999999999988</v>
      </c>
      <c r="J13" s="28">
        <v>1.2319</v>
      </c>
      <c r="K13" s="28">
        <v>0.92149999999999999</v>
      </c>
      <c r="L13" s="28">
        <v>0.61109999999999998</v>
      </c>
      <c r="M13" s="28">
        <v>1.2609999999999999</v>
      </c>
      <c r="N13" s="28">
        <v>2.6190000000000002</v>
      </c>
      <c r="O13" s="28">
        <v>11.6206</v>
      </c>
      <c r="P13" s="28">
        <v>3.3173999999999997</v>
      </c>
      <c r="Q13" s="28">
        <v>1.5714000000000001</v>
      </c>
      <c r="R13" s="28">
        <v>1.5714000000000001</v>
      </c>
      <c r="S13" s="28">
        <v>1.7072000000000001</v>
      </c>
      <c r="T13" s="28">
        <v>0.74690000000000001</v>
      </c>
      <c r="U13" s="28">
        <v>0.80509999999999993</v>
      </c>
      <c r="V13" s="28">
        <v>3.589</v>
      </c>
      <c r="W13" s="28">
        <v>2.1921999999999997</v>
      </c>
      <c r="X13" s="28">
        <v>1.8623999999999998</v>
      </c>
      <c r="Y13" s="28">
        <v>4.2970999999999995</v>
      </c>
      <c r="Z13" s="28">
        <v>1.0476000000000001</v>
      </c>
      <c r="AA13" s="28">
        <v>0.96029999999999993</v>
      </c>
      <c r="AB13" s="28">
        <v>0.61109999999999998</v>
      </c>
      <c r="AC13" s="28">
        <v>3.5016999999999996</v>
      </c>
      <c r="AD13" s="28">
        <v>0.79539999999999988</v>
      </c>
      <c r="AE13" s="28">
        <v>2.2697999999999996</v>
      </c>
      <c r="AF13" s="28">
        <v>0</v>
      </c>
    </row>
    <row r="14" spans="1:32" x14ac:dyDescent="0.25">
      <c r="A14" s="27">
        <v>12</v>
      </c>
      <c r="B14" s="28">
        <v>6.0625</v>
      </c>
      <c r="C14" s="28">
        <v>5.4513999999999996</v>
      </c>
      <c r="D14" s="28">
        <v>1.2319</v>
      </c>
      <c r="E14" s="28">
        <v>2.7256999999999998</v>
      </c>
      <c r="F14" s="28">
        <v>9.6806000000000001</v>
      </c>
      <c r="G14" s="28">
        <v>1.1445999999999998</v>
      </c>
      <c r="H14" s="28">
        <v>1.7557</v>
      </c>
      <c r="I14" s="28">
        <v>0.79539999999999988</v>
      </c>
      <c r="J14" s="28">
        <v>1.3192000000000002</v>
      </c>
      <c r="K14" s="28">
        <v>0.99909999999999999</v>
      </c>
      <c r="L14" s="28">
        <v>0.52380000000000004</v>
      </c>
      <c r="M14" s="28">
        <v>0.88270000000000004</v>
      </c>
      <c r="N14" s="28">
        <v>2.6190000000000002</v>
      </c>
      <c r="O14" s="28">
        <v>11.184099999999999</v>
      </c>
      <c r="P14" s="28">
        <v>2.7063000000000001</v>
      </c>
      <c r="Q14" s="28">
        <v>1.5714000000000001</v>
      </c>
      <c r="R14" s="28">
        <v>1.3192000000000002</v>
      </c>
      <c r="S14" s="28">
        <v>1.5423</v>
      </c>
      <c r="T14" s="28">
        <v>0.63049999999999995</v>
      </c>
      <c r="U14" s="28">
        <v>0.79539999999999988</v>
      </c>
      <c r="V14" s="28">
        <v>3.589</v>
      </c>
      <c r="W14" s="28">
        <v>2.1048999999999998</v>
      </c>
      <c r="X14" s="28">
        <v>1.7945</v>
      </c>
      <c r="Y14" s="28">
        <v>4.5493000000000006</v>
      </c>
      <c r="Z14" s="28">
        <v>1.0476000000000001</v>
      </c>
      <c r="AA14" s="28">
        <v>0.96029999999999993</v>
      </c>
      <c r="AB14" s="28">
        <v>0.52380000000000004</v>
      </c>
      <c r="AC14" s="28">
        <v>3.5016999999999996</v>
      </c>
      <c r="AD14" s="28">
        <v>0.69839999999999991</v>
      </c>
      <c r="AE14" s="28">
        <v>2.3668</v>
      </c>
      <c r="AF14" s="28">
        <v>0</v>
      </c>
    </row>
    <row r="15" spans="1:32" x14ac:dyDescent="0.25">
      <c r="A15" s="27">
        <v>13</v>
      </c>
      <c r="B15" s="28">
        <v>6.3243999999999998</v>
      </c>
      <c r="C15" s="28">
        <v>5.0052000000000003</v>
      </c>
      <c r="D15" s="28">
        <v>1.843</v>
      </c>
      <c r="E15" s="28">
        <v>3.2591999999999999</v>
      </c>
      <c r="F15" s="28">
        <v>9.3216999999999999</v>
      </c>
      <c r="G15" s="28">
        <v>1.3192000000000002</v>
      </c>
      <c r="H15" s="28">
        <v>1.7557</v>
      </c>
      <c r="I15" s="28">
        <v>0.79539999999999988</v>
      </c>
      <c r="J15" s="28">
        <v>1.4064999999999999</v>
      </c>
      <c r="K15" s="28">
        <v>1.0960999999999999</v>
      </c>
      <c r="L15" s="28">
        <v>0.4365</v>
      </c>
      <c r="M15" s="28">
        <v>0.873</v>
      </c>
      <c r="N15" s="28">
        <v>1.8332999999999999</v>
      </c>
      <c r="O15" s="28">
        <v>10.049199999999999</v>
      </c>
      <c r="P15" s="28">
        <v>2.4443999999999999</v>
      </c>
      <c r="Q15" s="28">
        <v>1.6586999999999998</v>
      </c>
      <c r="R15" s="28">
        <v>1.1348999999999998</v>
      </c>
      <c r="S15" s="28">
        <v>1.3967999999999998</v>
      </c>
      <c r="T15" s="28">
        <v>0.49469999999999997</v>
      </c>
      <c r="U15" s="28">
        <v>0.61109999999999998</v>
      </c>
      <c r="V15" s="28">
        <v>3.3271000000000002</v>
      </c>
      <c r="W15" s="28">
        <v>2.4540999999999999</v>
      </c>
      <c r="X15" s="28">
        <v>2.0854999999999997</v>
      </c>
      <c r="Y15" s="28">
        <v>2.4443999999999999</v>
      </c>
      <c r="Z15" s="28">
        <v>0.873</v>
      </c>
      <c r="AA15" s="28">
        <v>0.873</v>
      </c>
      <c r="AB15" s="28">
        <v>0.52380000000000004</v>
      </c>
      <c r="AC15" s="28">
        <v>3.5016999999999996</v>
      </c>
      <c r="AD15" s="28">
        <v>0.79539999999999988</v>
      </c>
      <c r="AE15" s="28">
        <v>2.5413999999999999</v>
      </c>
      <c r="AF15" s="28">
        <v>0</v>
      </c>
    </row>
    <row r="16" spans="1:32" x14ac:dyDescent="0.25">
      <c r="A16" s="27">
        <v>14</v>
      </c>
      <c r="B16" s="28">
        <v>6.4116999999999997</v>
      </c>
      <c r="C16" s="28">
        <v>4.8306000000000004</v>
      </c>
      <c r="D16" s="28">
        <v>2.2795000000000001</v>
      </c>
      <c r="E16" s="28">
        <v>3.6957</v>
      </c>
      <c r="F16" s="28">
        <v>9.0597999999999992</v>
      </c>
      <c r="G16" s="28">
        <v>1.4064999999999999</v>
      </c>
      <c r="H16" s="28">
        <v>1.7557</v>
      </c>
      <c r="I16" s="28">
        <v>0.88270000000000004</v>
      </c>
      <c r="J16" s="28">
        <v>1.4938</v>
      </c>
      <c r="K16" s="28">
        <v>1.1834</v>
      </c>
      <c r="L16" s="28">
        <v>0.4365</v>
      </c>
      <c r="M16" s="28">
        <v>0.77600000000000002</v>
      </c>
      <c r="N16" s="28">
        <v>1.746</v>
      </c>
      <c r="O16" s="28">
        <v>9.3507999999999996</v>
      </c>
      <c r="P16" s="28">
        <v>2.7063000000000001</v>
      </c>
      <c r="Q16" s="28">
        <v>1.6586999999999998</v>
      </c>
      <c r="R16" s="28">
        <v>0.96029999999999993</v>
      </c>
      <c r="S16" s="28">
        <v>1.2706999999999999</v>
      </c>
      <c r="T16" s="28">
        <v>0.44619999999999999</v>
      </c>
      <c r="U16" s="28">
        <v>0.61109999999999998</v>
      </c>
      <c r="V16" s="28">
        <v>3.1524999999999999</v>
      </c>
      <c r="W16" s="28">
        <v>2.4540999999999999</v>
      </c>
      <c r="X16" s="28">
        <v>2.0854999999999997</v>
      </c>
      <c r="Y16" s="28">
        <v>2.1921999999999997</v>
      </c>
      <c r="Z16" s="28">
        <v>0.873</v>
      </c>
      <c r="AA16" s="28">
        <v>1.0476000000000001</v>
      </c>
      <c r="AB16" s="28">
        <v>0.52380000000000004</v>
      </c>
      <c r="AC16" s="28">
        <v>3.5016999999999996</v>
      </c>
      <c r="AD16" s="28">
        <v>0.873</v>
      </c>
      <c r="AE16" s="28">
        <v>2.7063000000000001</v>
      </c>
      <c r="AF16" s="28">
        <v>0</v>
      </c>
    </row>
    <row r="17" spans="1:32" x14ac:dyDescent="0.25">
      <c r="A17" s="27">
        <v>15</v>
      </c>
      <c r="B17" s="28">
        <v>6.4116999999999997</v>
      </c>
      <c r="C17" s="28">
        <v>5.0925000000000002</v>
      </c>
      <c r="D17" s="28">
        <v>2.6384000000000003</v>
      </c>
      <c r="E17" s="28">
        <v>4.3165000000000004</v>
      </c>
      <c r="F17" s="28">
        <v>8.7979000000000003</v>
      </c>
      <c r="G17" s="28">
        <v>1.5810999999999999</v>
      </c>
      <c r="H17" s="28">
        <v>1.7557</v>
      </c>
      <c r="I17" s="28">
        <v>0.88270000000000004</v>
      </c>
      <c r="J17" s="28">
        <v>1.6780999999999999</v>
      </c>
      <c r="K17" s="28">
        <v>1.3579999999999999</v>
      </c>
      <c r="L17" s="28">
        <v>0.4365</v>
      </c>
      <c r="M17" s="28">
        <v>0.74690000000000001</v>
      </c>
      <c r="N17" s="28">
        <v>1.6586999999999998</v>
      </c>
      <c r="O17" s="28">
        <v>8.914299999999999</v>
      </c>
      <c r="P17" s="28">
        <v>3.0554999999999999</v>
      </c>
      <c r="Q17" s="28">
        <v>1.0476000000000001</v>
      </c>
      <c r="R17" s="28">
        <v>1.1348999999999998</v>
      </c>
      <c r="S17" s="28">
        <v>1.2706999999999999</v>
      </c>
      <c r="T17" s="28">
        <v>0.41709999999999997</v>
      </c>
      <c r="U17" s="28">
        <v>0.52380000000000004</v>
      </c>
      <c r="V17" s="28">
        <v>2.3668</v>
      </c>
      <c r="W17" s="28">
        <v>2.1048999999999998</v>
      </c>
      <c r="X17" s="28">
        <v>1.7945</v>
      </c>
      <c r="Y17" s="28">
        <v>3.2397999999999998</v>
      </c>
      <c r="Z17" s="28">
        <v>0.873</v>
      </c>
      <c r="AA17" s="28">
        <v>1.2319</v>
      </c>
      <c r="AB17" s="28">
        <v>0.34919999999999995</v>
      </c>
      <c r="AC17" s="28">
        <v>3.5016999999999996</v>
      </c>
      <c r="AD17" s="28">
        <v>1.0476000000000001</v>
      </c>
      <c r="AE17" s="28">
        <v>2.8906000000000001</v>
      </c>
      <c r="AF17" s="28">
        <v>0</v>
      </c>
    </row>
    <row r="18" spans="1:32" x14ac:dyDescent="0.25">
      <c r="A18" s="27">
        <v>16</v>
      </c>
      <c r="B18" s="28">
        <v>6.1497999999999999</v>
      </c>
      <c r="C18" s="28">
        <v>5.5289999999999999</v>
      </c>
      <c r="D18" s="28">
        <v>3.0749</v>
      </c>
      <c r="E18" s="28">
        <v>4.9276</v>
      </c>
      <c r="F18" s="28">
        <v>8.2740999999999989</v>
      </c>
      <c r="G18" s="28">
        <v>1.843</v>
      </c>
      <c r="H18" s="28">
        <v>1.7557</v>
      </c>
      <c r="I18" s="28">
        <v>0.88270000000000004</v>
      </c>
      <c r="J18" s="28">
        <v>1.843</v>
      </c>
      <c r="K18" s="28">
        <v>1.5326</v>
      </c>
      <c r="L18" s="28">
        <v>0.4365</v>
      </c>
      <c r="M18" s="28">
        <v>0.4365</v>
      </c>
      <c r="N18" s="28">
        <v>1.4841</v>
      </c>
      <c r="O18" s="28">
        <v>8.3808000000000007</v>
      </c>
      <c r="P18" s="28">
        <v>2.3571</v>
      </c>
      <c r="Q18" s="28">
        <v>1.0476000000000001</v>
      </c>
      <c r="R18" s="28">
        <v>1.2319</v>
      </c>
      <c r="S18" s="28">
        <v>1.2706999999999999</v>
      </c>
      <c r="T18" s="28">
        <v>0.41709999999999997</v>
      </c>
      <c r="U18" s="28">
        <v>0.52380000000000004</v>
      </c>
      <c r="V18" s="28">
        <v>2.2697999999999996</v>
      </c>
      <c r="W18" s="28">
        <v>2.0175999999999998</v>
      </c>
      <c r="X18" s="28">
        <v>1.7168999999999999</v>
      </c>
      <c r="Y18" s="28">
        <v>2.9778999999999995</v>
      </c>
      <c r="Z18" s="28">
        <v>0.96029999999999993</v>
      </c>
      <c r="AA18" s="28">
        <v>1.6683999999999999</v>
      </c>
      <c r="AB18" s="28">
        <v>0.34919999999999995</v>
      </c>
      <c r="AC18" s="28">
        <v>3.589</v>
      </c>
      <c r="AD18" s="28">
        <v>1.1348999999999998</v>
      </c>
      <c r="AE18" s="28">
        <v>3.0651999999999999</v>
      </c>
      <c r="AF18" s="28">
        <v>0</v>
      </c>
    </row>
    <row r="19" spans="1:32" x14ac:dyDescent="0.25">
      <c r="A19" s="27">
        <v>17</v>
      </c>
      <c r="B19" s="28">
        <v>5.6259999999999994</v>
      </c>
      <c r="C19" s="28">
        <v>5.7908999999999997</v>
      </c>
      <c r="D19" s="28">
        <v>3.6084000000000001</v>
      </c>
      <c r="E19" s="28">
        <v>5.4611000000000001</v>
      </c>
      <c r="F19" s="28">
        <v>7.7406000000000006</v>
      </c>
      <c r="G19" s="28">
        <v>1.94</v>
      </c>
      <c r="H19" s="28">
        <v>1.7557</v>
      </c>
      <c r="I19" s="28">
        <v>0.88270000000000004</v>
      </c>
      <c r="J19" s="28">
        <v>1.94</v>
      </c>
      <c r="K19" s="28">
        <v>1.5035000000000001</v>
      </c>
      <c r="L19" s="28">
        <v>0.52380000000000004</v>
      </c>
      <c r="M19" s="28">
        <v>0.52380000000000004</v>
      </c>
      <c r="N19" s="28">
        <v>1.4841</v>
      </c>
      <c r="O19" s="28">
        <v>6.3729000000000005</v>
      </c>
      <c r="P19" s="28">
        <v>2.0078999999999998</v>
      </c>
      <c r="Q19" s="28">
        <v>0.873</v>
      </c>
      <c r="R19" s="28">
        <v>1.2319</v>
      </c>
      <c r="S19" s="28">
        <v>1.2319</v>
      </c>
      <c r="T19" s="28">
        <v>0.3589</v>
      </c>
      <c r="U19" s="28">
        <v>0.52380000000000004</v>
      </c>
      <c r="V19" s="28">
        <v>2.1048999999999998</v>
      </c>
      <c r="W19" s="28">
        <v>2.1048999999999998</v>
      </c>
      <c r="X19" s="28">
        <v>1.7945</v>
      </c>
      <c r="Y19" s="28">
        <v>2.8906000000000001</v>
      </c>
      <c r="Z19" s="28">
        <v>0.873</v>
      </c>
      <c r="AA19" s="28">
        <v>2.8033000000000001</v>
      </c>
      <c r="AB19" s="28">
        <v>0.34919999999999995</v>
      </c>
      <c r="AC19" s="28">
        <v>3.589</v>
      </c>
      <c r="AD19" s="28">
        <v>1.2319</v>
      </c>
      <c r="AE19" s="28">
        <v>3.0651999999999999</v>
      </c>
      <c r="AF19" s="28">
        <v>0</v>
      </c>
    </row>
    <row r="20" spans="1:32" x14ac:dyDescent="0.25">
      <c r="A20" s="27">
        <v>18</v>
      </c>
      <c r="B20" s="28">
        <v>5.3543999999999992</v>
      </c>
      <c r="C20" s="28">
        <v>5.8879000000000001</v>
      </c>
      <c r="D20" s="28">
        <v>4.0449000000000002</v>
      </c>
      <c r="E20" s="28">
        <v>5.5386999999999995</v>
      </c>
      <c r="F20" s="28">
        <v>7.1197999999999997</v>
      </c>
      <c r="G20" s="28">
        <v>2.1146000000000003</v>
      </c>
      <c r="H20" s="28">
        <v>1.7557</v>
      </c>
      <c r="I20" s="28">
        <v>0.88270000000000004</v>
      </c>
      <c r="J20" s="28">
        <v>2.1146000000000003</v>
      </c>
      <c r="K20" s="28">
        <v>1.5326</v>
      </c>
      <c r="L20" s="28">
        <v>0.52380000000000004</v>
      </c>
      <c r="M20" s="28">
        <v>0.52380000000000004</v>
      </c>
      <c r="N20" s="28">
        <v>1.3967999999999998</v>
      </c>
      <c r="O20" s="28">
        <v>5.7618</v>
      </c>
      <c r="P20" s="28">
        <v>1.8332999999999999</v>
      </c>
      <c r="Q20" s="28">
        <v>0.873</v>
      </c>
      <c r="R20" s="28">
        <v>1.2319</v>
      </c>
      <c r="S20" s="28">
        <v>1.2319</v>
      </c>
      <c r="T20" s="28">
        <v>0.3589</v>
      </c>
      <c r="U20" s="28">
        <v>0.52380000000000004</v>
      </c>
      <c r="V20" s="28">
        <v>1.8332999999999999</v>
      </c>
      <c r="W20" s="28">
        <v>2.1048999999999998</v>
      </c>
      <c r="X20" s="28">
        <v>1.7945</v>
      </c>
      <c r="Y20" s="28">
        <v>1.8332999999999999</v>
      </c>
      <c r="Z20" s="28">
        <v>0.873</v>
      </c>
      <c r="AA20" s="28">
        <v>3.1428000000000003</v>
      </c>
      <c r="AB20" s="28">
        <v>0.34919999999999995</v>
      </c>
      <c r="AC20" s="28">
        <v>3.589</v>
      </c>
      <c r="AD20" s="28">
        <v>1.2319</v>
      </c>
      <c r="AE20" s="28">
        <v>2.9778999999999995</v>
      </c>
      <c r="AF20" s="28">
        <v>0</v>
      </c>
    </row>
    <row r="21" spans="1:32" x14ac:dyDescent="0.25">
      <c r="A21" s="27">
        <v>19</v>
      </c>
      <c r="B21" s="28">
        <v>5.0925000000000002</v>
      </c>
      <c r="C21" s="28">
        <v>5.7908999999999997</v>
      </c>
      <c r="D21" s="28">
        <v>4.5783999999999994</v>
      </c>
      <c r="E21" s="28">
        <v>5.8975999999999997</v>
      </c>
      <c r="F21" s="28">
        <v>7.0421999999999993</v>
      </c>
      <c r="G21" s="28">
        <v>2.2795000000000001</v>
      </c>
      <c r="H21" s="28">
        <v>1.7557</v>
      </c>
      <c r="I21" s="28">
        <v>0.88270000000000004</v>
      </c>
      <c r="J21" s="28">
        <v>2.2795000000000001</v>
      </c>
      <c r="K21" s="28">
        <v>1.6975</v>
      </c>
      <c r="L21" s="28">
        <v>0.4365</v>
      </c>
      <c r="M21" s="28">
        <v>0.4365</v>
      </c>
      <c r="N21" s="28">
        <v>1.3967999999999998</v>
      </c>
      <c r="O21" s="28">
        <v>5.2380000000000004</v>
      </c>
      <c r="P21" s="28">
        <v>1.8332999999999999</v>
      </c>
      <c r="Q21" s="28">
        <v>1.0476000000000001</v>
      </c>
      <c r="R21" s="28">
        <v>1.1348999999999998</v>
      </c>
      <c r="S21" s="28">
        <v>1.1348999999999998</v>
      </c>
      <c r="T21" s="28">
        <v>0.3589</v>
      </c>
      <c r="U21" s="28">
        <v>0.52380000000000004</v>
      </c>
      <c r="V21" s="28">
        <v>1.6683999999999999</v>
      </c>
      <c r="W21" s="28">
        <v>2.1048999999999998</v>
      </c>
      <c r="X21" s="28">
        <v>1.7945</v>
      </c>
      <c r="Y21" s="28">
        <v>2.1048999999999998</v>
      </c>
      <c r="Z21" s="28">
        <v>0.873</v>
      </c>
      <c r="AA21" s="28">
        <v>3.3271000000000002</v>
      </c>
      <c r="AB21" s="28">
        <v>0.34919999999999995</v>
      </c>
      <c r="AC21" s="28">
        <v>3.589</v>
      </c>
      <c r="AD21" s="28">
        <v>1.2319</v>
      </c>
      <c r="AE21" s="28">
        <v>2.8906000000000001</v>
      </c>
      <c r="AF21" s="28">
        <v>0</v>
      </c>
    </row>
    <row r="22" spans="1:32" x14ac:dyDescent="0.25">
      <c r="A22" s="27">
        <v>20</v>
      </c>
      <c r="B22" s="28">
        <v>4.8306000000000004</v>
      </c>
      <c r="C22" s="28">
        <v>5.6259999999999994</v>
      </c>
      <c r="D22" s="28">
        <v>5.0148999999999999</v>
      </c>
      <c r="E22" s="28">
        <v>7.3041</v>
      </c>
      <c r="F22" s="28">
        <v>7.1197999999999997</v>
      </c>
      <c r="G22" s="28">
        <v>2.3765000000000001</v>
      </c>
      <c r="H22" s="28">
        <v>1.7557</v>
      </c>
      <c r="I22" s="28">
        <v>0.88270000000000004</v>
      </c>
      <c r="J22" s="28">
        <v>2.3765000000000001</v>
      </c>
      <c r="K22" s="28">
        <v>1.7945</v>
      </c>
      <c r="L22" s="28">
        <v>0.4365</v>
      </c>
      <c r="M22" s="28">
        <v>0.4365</v>
      </c>
      <c r="N22" s="28">
        <v>1.3095000000000001</v>
      </c>
      <c r="O22" s="28">
        <v>4.6268999999999991</v>
      </c>
      <c r="P22" s="28">
        <v>1.8332999999999999</v>
      </c>
      <c r="Q22" s="28">
        <v>1.1348999999999998</v>
      </c>
      <c r="R22" s="28">
        <v>1.2319</v>
      </c>
      <c r="S22" s="28">
        <v>1.0573000000000001</v>
      </c>
      <c r="T22" s="28">
        <v>0.3589</v>
      </c>
      <c r="U22" s="28">
        <v>0.52380000000000004</v>
      </c>
      <c r="V22" s="28">
        <v>1.6683999999999999</v>
      </c>
      <c r="W22" s="28">
        <v>1.9302999999999999</v>
      </c>
      <c r="X22" s="28">
        <v>1.6393</v>
      </c>
      <c r="Y22" s="28">
        <v>1.6683999999999999</v>
      </c>
      <c r="Z22" s="28">
        <v>0.873</v>
      </c>
      <c r="AA22" s="28">
        <v>3.589</v>
      </c>
      <c r="AB22" s="28">
        <v>0.34919999999999995</v>
      </c>
      <c r="AC22" s="28">
        <v>3.589</v>
      </c>
      <c r="AD22" s="28">
        <v>1.2319</v>
      </c>
      <c r="AE22" s="28">
        <v>2.8906000000000001</v>
      </c>
      <c r="AF22" s="28">
        <v>0</v>
      </c>
    </row>
    <row r="23" spans="1:32" x14ac:dyDescent="0.25">
      <c r="A23" s="27">
        <v>21</v>
      </c>
      <c r="B23" s="28">
        <v>4.2097999999999995</v>
      </c>
      <c r="C23" s="28">
        <v>5.3543999999999992</v>
      </c>
      <c r="D23" s="28">
        <v>5.4611000000000001</v>
      </c>
      <c r="E23" s="28">
        <v>7.9151999999999996</v>
      </c>
      <c r="F23" s="28">
        <v>6.5960000000000001</v>
      </c>
      <c r="G23" s="28">
        <v>2.3765000000000001</v>
      </c>
      <c r="H23" s="28">
        <v>1.7557</v>
      </c>
      <c r="I23" s="28">
        <v>0.88270000000000004</v>
      </c>
      <c r="J23" s="28">
        <v>2.3765000000000001</v>
      </c>
      <c r="K23" s="28">
        <v>1.7945</v>
      </c>
      <c r="L23" s="28">
        <v>0.4365</v>
      </c>
      <c r="M23" s="28">
        <v>0.4365</v>
      </c>
      <c r="N23" s="28">
        <v>1.3095000000000001</v>
      </c>
      <c r="O23" s="28">
        <v>3.8509000000000002</v>
      </c>
      <c r="P23" s="28">
        <v>1.9205999999999999</v>
      </c>
      <c r="Q23" s="28">
        <v>1.1348999999999998</v>
      </c>
      <c r="R23" s="28">
        <v>1.2319</v>
      </c>
      <c r="S23" s="28">
        <v>1.0573000000000001</v>
      </c>
      <c r="T23" s="28">
        <v>0.26190000000000002</v>
      </c>
      <c r="U23" s="28">
        <v>0.52380000000000004</v>
      </c>
      <c r="V23" s="28">
        <v>1.8332999999999999</v>
      </c>
      <c r="W23" s="28">
        <v>1.8332999999999999</v>
      </c>
      <c r="X23" s="28">
        <v>1.5617000000000001</v>
      </c>
      <c r="Y23" s="28">
        <v>1.3967999999999998</v>
      </c>
      <c r="Z23" s="28">
        <v>0.79539999999999988</v>
      </c>
      <c r="AA23" s="28">
        <v>2.7063000000000001</v>
      </c>
      <c r="AB23" s="28">
        <v>0.52380000000000004</v>
      </c>
      <c r="AC23" s="28">
        <v>3.589</v>
      </c>
      <c r="AD23" s="28">
        <v>1.2319</v>
      </c>
      <c r="AE23" s="28">
        <v>2.8033000000000001</v>
      </c>
      <c r="AF23" s="28">
        <v>0</v>
      </c>
    </row>
    <row r="24" spans="1:32" x14ac:dyDescent="0.25">
      <c r="A24" s="27">
        <v>22</v>
      </c>
      <c r="B24" s="28">
        <v>3.5114000000000001</v>
      </c>
      <c r="C24" s="28">
        <v>5.4513999999999996</v>
      </c>
      <c r="D24" s="28">
        <v>5.8975999999999997</v>
      </c>
      <c r="E24" s="28">
        <v>9.6806000000000001</v>
      </c>
      <c r="F24" s="28">
        <v>6.4214000000000002</v>
      </c>
      <c r="G24" s="28">
        <v>2.2795000000000001</v>
      </c>
      <c r="H24" s="28">
        <v>1.7557</v>
      </c>
      <c r="I24" s="28">
        <v>0.88270000000000004</v>
      </c>
      <c r="J24" s="28">
        <v>2.3765000000000001</v>
      </c>
      <c r="K24" s="28">
        <v>1.7945</v>
      </c>
      <c r="L24" s="28">
        <v>0.4365</v>
      </c>
      <c r="M24" s="28">
        <v>0.4365</v>
      </c>
      <c r="N24" s="28">
        <v>1.3095000000000001</v>
      </c>
      <c r="O24" s="28">
        <v>3.6665999999999999</v>
      </c>
      <c r="P24" s="28">
        <v>1.8332999999999999</v>
      </c>
      <c r="Q24" s="28">
        <v>1.1348999999999998</v>
      </c>
      <c r="R24" s="28">
        <v>1.3192000000000002</v>
      </c>
      <c r="S24" s="28">
        <v>1.0087999999999999</v>
      </c>
      <c r="T24" s="28">
        <v>0.26190000000000002</v>
      </c>
      <c r="U24" s="28">
        <v>0.52380000000000004</v>
      </c>
      <c r="V24" s="28">
        <v>2.3668</v>
      </c>
      <c r="W24" s="28">
        <v>1.7557</v>
      </c>
      <c r="X24" s="28">
        <v>1.4938</v>
      </c>
      <c r="Y24" s="28">
        <v>1.2319</v>
      </c>
      <c r="Z24" s="28">
        <v>0.79539999999999988</v>
      </c>
      <c r="AA24" s="28">
        <v>2.6286999999999998</v>
      </c>
      <c r="AB24" s="28">
        <v>0.61109999999999998</v>
      </c>
      <c r="AC24" s="28">
        <v>3.589</v>
      </c>
      <c r="AD24" s="28">
        <v>1.2319</v>
      </c>
      <c r="AE24" s="28">
        <v>2.8033000000000001</v>
      </c>
      <c r="AF24" s="28">
        <v>0</v>
      </c>
    </row>
    <row r="25" spans="1:32" x14ac:dyDescent="0.25">
      <c r="A25" s="27">
        <v>23</v>
      </c>
      <c r="B25" s="28">
        <v>3.0749</v>
      </c>
      <c r="C25" s="28">
        <v>5.4513999999999996</v>
      </c>
      <c r="D25" s="28">
        <v>6.5183999999999997</v>
      </c>
      <c r="E25" s="28">
        <v>11.436299999999999</v>
      </c>
      <c r="F25" s="28">
        <v>6.1594999999999995</v>
      </c>
      <c r="G25" s="28">
        <v>2.2795000000000001</v>
      </c>
      <c r="H25" s="28">
        <v>1.7557</v>
      </c>
      <c r="I25" s="28">
        <v>0.88270000000000004</v>
      </c>
      <c r="J25" s="28">
        <v>2.3765000000000001</v>
      </c>
      <c r="K25" s="28">
        <v>1.7945</v>
      </c>
      <c r="L25" s="28">
        <v>0.52380000000000004</v>
      </c>
      <c r="M25" s="28">
        <v>0.52380000000000004</v>
      </c>
      <c r="N25" s="28">
        <v>1.1348999999999998</v>
      </c>
      <c r="O25" s="28">
        <v>3.2301000000000002</v>
      </c>
      <c r="P25" s="28">
        <v>1.6586999999999998</v>
      </c>
      <c r="Q25" s="28">
        <v>1.1348999999999998</v>
      </c>
      <c r="R25" s="28">
        <v>0.96029999999999993</v>
      </c>
      <c r="S25" s="28">
        <v>0.96029999999999993</v>
      </c>
      <c r="T25" s="28">
        <v>0.4365</v>
      </c>
      <c r="U25" s="28">
        <v>0.52380000000000004</v>
      </c>
      <c r="V25" s="28">
        <v>2.2697999999999996</v>
      </c>
      <c r="W25" s="28">
        <v>1.9302999999999999</v>
      </c>
      <c r="X25" s="28">
        <v>1.6393</v>
      </c>
      <c r="Y25" s="28">
        <v>1.3967999999999998</v>
      </c>
      <c r="Z25" s="28">
        <v>0.79539999999999988</v>
      </c>
      <c r="AA25" s="28">
        <v>3.0651999999999999</v>
      </c>
      <c r="AB25" s="28">
        <v>0.61109999999999998</v>
      </c>
      <c r="AC25" s="28">
        <v>3.589</v>
      </c>
      <c r="AD25" s="28">
        <v>1.1348999999999998</v>
      </c>
      <c r="AE25" s="28">
        <v>2.7063000000000001</v>
      </c>
      <c r="AF25" s="28">
        <v>0</v>
      </c>
    </row>
    <row r="26" spans="1:32" x14ac:dyDescent="0.25">
      <c r="A26" s="27">
        <v>24</v>
      </c>
      <c r="B26" s="28">
        <v>2.7159999999999997</v>
      </c>
      <c r="C26" s="28">
        <v>5.2670999999999992</v>
      </c>
      <c r="D26" s="28">
        <v>6.3341000000000003</v>
      </c>
      <c r="E26" s="28">
        <v>12.318999999999999</v>
      </c>
      <c r="F26" s="28">
        <v>5.9848999999999997</v>
      </c>
      <c r="G26" s="28">
        <v>2.2018999999999997</v>
      </c>
      <c r="H26" s="28">
        <v>1.7557</v>
      </c>
      <c r="I26" s="28">
        <v>0.88270000000000004</v>
      </c>
      <c r="J26" s="28">
        <v>2.4638</v>
      </c>
      <c r="K26" s="28">
        <v>1.8817999999999999</v>
      </c>
      <c r="L26" s="28">
        <v>0.4365</v>
      </c>
      <c r="M26" s="28">
        <v>0.4365</v>
      </c>
      <c r="N26" s="28">
        <v>1.1348999999999998</v>
      </c>
      <c r="O26" s="28">
        <v>3.2301000000000002</v>
      </c>
      <c r="P26" s="28">
        <v>1.8332999999999999</v>
      </c>
      <c r="Q26" s="28">
        <v>1.2222</v>
      </c>
      <c r="R26" s="28">
        <v>0.96029999999999993</v>
      </c>
      <c r="S26" s="28">
        <v>1.0087999999999999</v>
      </c>
      <c r="T26" s="28">
        <v>0.4365</v>
      </c>
      <c r="U26" s="28">
        <v>0.52380000000000004</v>
      </c>
      <c r="V26" s="28">
        <v>2.3668</v>
      </c>
      <c r="W26" s="28">
        <v>1.8332999999999999</v>
      </c>
      <c r="X26" s="28">
        <v>1.5617000000000001</v>
      </c>
      <c r="Y26" s="28">
        <v>1.3967999999999998</v>
      </c>
      <c r="Z26" s="28">
        <v>0.79539999999999988</v>
      </c>
      <c r="AA26" s="28">
        <v>2.4443999999999999</v>
      </c>
      <c r="AB26" s="28">
        <v>0.61109999999999998</v>
      </c>
      <c r="AC26" s="28">
        <v>3.589</v>
      </c>
      <c r="AD26" s="28">
        <v>1.0476000000000001</v>
      </c>
      <c r="AE26" s="28">
        <v>2.6286999999999998</v>
      </c>
      <c r="AF26" s="28">
        <v>0</v>
      </c>
    </row>
    <row r="27" spans="1:32" x14ac:dyDescent="0.25">
      <c r="A27" s="27">
        <v>25</v>
      </c>
      <c r="B27" s="28">
        <v>1.843</v>
      </c>
      <c r="C27" s="28">
        <v>4.5686999999999998</v>
      </c>
      <c r="D27" s="28">
        <v>6.5183999999999997</v>
      </c>
      <c r="E27" s="28">
        <v>13.201699999999999</v>
      </c>
      <c r="F27" s="28">
        <v>5.635699999999999</v>
      </c>
      <c r="G27" s="28">
        <v>2.2795000000000001</v>
      </c>
      <c r="H27" s="28">
        <v>1.7557</v>
      </c>
      <c r="I27" s="28">
        <v>0.88270000000000004</v>
      </c>
      <c r="J27" s="28">
        <v>2.5510999999999999</v>
      </c>
      <c r="K27" s="28">
        <v>1.9690999999999999</v>
      </c>
      <c r="L27" s="28">
        <v>0.4365</v>
      </c>
      <c r="M27" s="28">
        <v>0.4365</v>
      </c>
      <c r="N27" s="28">
        <v>1.0476000000000001</v>
      </c>
      <c r="O27" s="28">
        <v>1.746</v>
      </c>
      <c r="P27" s="28">
        <v>0.69839999999999991</v>
      </c>
      <c r="Q27" s="28">
        <v>1.1348999999999998</v>
      </c>
      <c r="R27" s="28">
        <v>0.873</v>
      </c>
      <c r="S27" s="28">
        <v>0.96029999999999993</v>
      </c>
      <c r="T27" s="28">
        <v>0.4365</v>
      </c>
      <c r="U27" s="28">
        <v>0.52380000000000004</v>
      </c>
      <c r="V27" s="28">
        <v>3.2397999999999998</v>
      </c>
      <c r="W27" s="28">
        <v>1.5714000000000001</v>
      </c>
      <c r="X27" s="28">
        <v>1.3385999999999998</v>
      </c>
      <c r="Y27" s="28">
        <v>1.4938</v>
      </c>
      <c r="Z27" s="28">
        <v>0.79539999999999988</v>
      </c>
      <c r="AA27" s="28">
        <v>1.9302999999999999</v>
      </c>
      <c r="AB27" s="28">
        <v>0.61109999999999998</v>
      </c>
      <c r="AC27" s="28">
        <v>3.589</v>
      </c>
      <c r="AD27" s="28">
        <v>0.96029999999999993</v>
      </c>
      <c r="AE27" s="28">
        <v>2.4443999999999999</v>
      </c>
      <c r="AF27" s="28">
        <v>0</v>
      </c>
    </row>
    <row r="28" spans="1:32" x14ac:dyDescent="0.25">
      <c r="A28" s="27">
        <v>26</v>
      </c>
      <c r="B28" s="28">
        <v>1.5810999999999999</v>
      </c>
      <c r="C28" s="28">
        <v>4.7432999999999996</v>
      </c>
      <c r="D28" s="28">
        <v>6.2468000000000004</v>
      </c>
      <c r="E28" s="28">
        <v>13.201699999999999</v>
      </c>
      <c r="F28" s="28">
        <v>5.2768000000000006</v>
      </c>
      <c r="G28" s="28">
        <v>2.2795000000000001</v>
      </c>
      <c r="H28" s="28">
        <v>1.7557</v>
      </c>
      <c r="I28" s="28">
        <v>0.79539999999999988</v>
      </c>
      <c r="J28" s="28">
        <v>2.6384000000000003</v>
      </c>
      <c r="K28" s="28">
        <v>2.0564</v>
      </c>
      <c r="L28" s="28">
        <v>0.4365</v>
      </c>
      <c r="M28" s="28">
        <v>0.4365</v>
      </c>
      <c r="N28" s="28">
        <v>1.0476000000000001</v>
      </c>
      <c r="O28" s="28">
        <v>1.6586999999999998</v>
      </c>
      <c r="P28" s="28">
        <v>0.69839999999999991</v>
      </c>
      <c r="Q28" s="28">
        <v>1.1348999999999998</v>
      </c>
      <c r="R28" s="28">
        <v>0.873</v>
      </c>
      <c r="S28" s="28">
        <v>0.92149999999999999</v>
      </c>
      <c r="T28" s="28">
        <v>0.26190000000000002</v>
      </c>
      <c r="U28" s="28">
        <v>0.4365</v>
      </c>
      <c r="V28" s="28">
        <v>3.2397999999999998</v>
      </c>
      <c r="W28" s="28">
        <v>1.5714000000000001</v>
      </c>
      <c r="X28" s="28">
        <v>1.3385999999999998</v>
      </c>
      <c r="Y28" s="28">
        <v>1.8332999999999999</v>
      </c>
      <c r="Z28" s="28">
        <v>0.79539999999999988</v>
      </c>
      <c r="AA28" s="28">
        <v>2.1048999999999998</v>
      </c>
      <c r="AB28" s="28">
        <v>0.61109999999999998</v>
      </c>
      <c r="AC28" s="28">
        <v>3.589</v>
      </c>
      <c r="AD28" s="28">
        <v>0.873</v>
      </c>
      <c r="AE28" s="28">
        <v>2.4443999999999999</v>
      </c>
      <c r="AF28" s="28">
        <v>0</v>
      </c>
    </row>
    <row r="29" spans="1:32" x14ac:dyDescent="0.25">
      <c r="A29" s="27">
        <v>27</v>
      </c>
      <c r="B29" s="28">
        <v>1.4938</v>
      </c>
      <c r="C29" s="28">
        <v>4.4717000000000002</v>
      </c>
      <c r="D29" s="28">
        <v>6.2468000000000004</v>
      </c>
      <c r="E29" s="28">
        <v>13.201699999999999</v>
      </c>
      <c r="F29" s="28">
        <v>5.1021999999999998</v>
      </c>
      <c r="G29" s="28">
        <v>2.3765000000000001</v>
      </c>
      <c r="H29" s="28">
        <v>1.7557</v>
      </c>
      <c r="I29" s="28">
        <v>0.79539999999999988</v>
      </c>
      <c r="J29" s="28">
        <v>2.7256999999999998</v>
      </c>
      <c r="K29" s="28">
        <v>2.1339999999999999</v>
      </c>
      <c r="L29" s="28">
        <v>0.52380000000000004</v>
      </c>
      <c r="M29" s="28">
        <v>0.52380000000000004</v>
      </c>
      <c r="N29" s="28">
        <v>1.0476000000000001</v>
      </c>
      <c r="O29" s="28">
        <v>1.3967999999999998</v>
      </c>
      <c r="P29" s="28">
        <v>0.69839999999999991</v>
      </c>
      <c r="Q29" s="28">
        <v>1.1348999999999998</v>
      </c>
      <c r="R29" s="28">
        <v>0.873</v>
      </c>
      <c r="S29" s="28">
        <v>0.92149999999999999</v>
      </c>
      <c r="T29" s="28">
        <v>0.3589</v>
      </c>
      <c r="U29" s="28">
        <v>0.4365</v>
      </c>
      <c r="V29" s="28">
        <v>2.6286999999999998</v>
      </c>
      <c r="W29" s="28">
        <v>1.6683999999999999</v>
      </c>
      <c r="X29" s="28">
        <v>1.4161999999999999</v>
      </c>
      <c r="Y29" s="28">
        <v>1.9302999999999999</v>
      </c>
      <c r="Z29" s="28">
        <v>0.873</v>
      </c>
      <c r="AA29" s="28">
        <v>2.1921999999999997</v>
      </c>
      <c r="AB29" s="28">
        <v>0.4365</v>
      </c>
      <c r="AC29" s="28">
        <v>3.589</v>
      </c>
      <c r="AD29" s="28">
        <v>0.79539999999999988</v>
      </c>
      <c r="AE29" s="28">
        <v>2.2697999999999996</v>
      </c>
      <c r="AF29" s="28">
        <v>0</v>
      </c>
    </row>
    <row r="30" spans="1:32" x14ac:dyDescent="0.25">
      <c r="A30" s="27">
        <v>28</v>
      </c>
      <c r="B30" s="28">
        <v>1.4938</v>
      </c>
      <c r="C30" s="28">
        <v>4.2097999999999995</v>
      </c>
      <c r="D30" s="28">
        <v>6.2468000000000004</v>
      </c>
      <c r="E30" s="28">
        <v>13.201699999999999</v>
      </c>
      <c r="F30" s="28">
        <v>4.9276</v>
      </c>
      <c r="G30" s="28">
        <v>2.4638</v>
      </c>
      <c r="H30" s="28">
        <v>1.7557</v>
      </c>
      <c r="I30" s="28">
        <v>0.79539999999999988</v>
      </c>
      <c r="J30" s="28">
        <v>2.8129999999999997</v>
      </c>
      <c r="K30" s="28">
        <v>2.2309999999999999</v>
      </c>
      <c r="L30" s="28">
        <v>0.4365</v>
      </c>
      <c r="M30" s="28">
        <v>0.4365</v>
      </c>
      <c r="N30" s="28">
        <v>0.96029999999999993</v>
      </c>
      <c r="O30" s="28">
        <v>1.3967999999999998</v>
      </c>
      <c r="P30" s="28">
        <v>0.61109999999999998</v>
      </c>
      <c r="Q30" s="28">
        <v>1.2222</v>
      </c>
      <c r="R30" s="28">
        <v>0.96029999999999993</v>
      </c>
      <c r="S30" s="28">
        <v>0.92149999999999999</v>
      </c>
      <c r="T30" s="28">
        <v>0.3589</v>
      </c>
      <c r="U30" s="28">
        <v>0.4365</v>
      </c>
      <c r="V30" s="28">
        <v>2.1921999999999997</v>
      </c>
      <c r="W30" s="28">
        <v>1.6683999999999999</v>
      </c>
      <c r="X30" s="28">
        <v>1.4161999999999999</v>
      </c>
      <c r="Y30" s="28">
        <v>2.1921999999999997</v>
      </c>
      <c r="Z30" s="28">
        <v>0.96029999999999993</v>
      </c>
      <c r="AA30" s="28">
        <v>2.0078999999999998</v>
      </c>
      <c r="AB30" s="28">
        <v>0.4365</v>
      </c>
      <c r="AC30" s="28">
        <v>3.589</v>
      </c>
      <c r="AD30" s="28">
        <v>0.69839999999999991</v>
      </c>
      <c r="AE30" s="28">
        <v>2.1921999999999997</v>
      </c>
      <c r="AF30" s="28">
        <v>0</v>
      </c>
    </row>
    <row r="31" spans="1:32" x14ac:dyDescent="0.25">
      <c r="A31" s="27">
        <v>29</v>
      </c>
      <c r="B31" s="28">
        <v>1.5810999999999999</v>
      </c>
      <c r="C31" s="28">
        <v>4.2097999999999995</v>
      </c>
      <c r="D31" s="28">
        <v>6.2468000000000004</v>
      </c>
      <c r="E31" s="28">
        <v>13.201699999999999</v>
      </c>
      <c r="F31" s="28">
        <v>4.5783999999999994</v>
      </c>
      <c r="G31" s="28">
        <v>2.5510999999999999</v>
      </c>
      <c r="H31" s="28">
        <v>1.7557</v>
      </c>
      <c r="I31" s="28">
        <v>0.79539999999999988</v>
      </c>
      <c r="J31" s="28">
        <v>2.9003000000000001</v>
      </c>
      <c r="K31" s="28">
        <v>2.3183000000000002</v>
      </c>
      <c r="L31" s="28">
        <v>0.4365</v>
      </c>
      <c r="M31" s="28">
        <v>0.4365</v>
      </c>
      <c r="N31" s="28">
        <v>1.0476000000000001</v>
      </c>
      <c r="O31" s="28">
        <v>1.3967999999999998</v>
      </c>
      <c r="P31" s="28">
        <v>0.61109999999999998</v>
      </c>
      <c r="Q31" s="28">
        <v>1.1348999999999998</v>
      </c>
      <c r="R31" s="28">
        <v>0.96029999999999993</v>
      </c>
      <c r="S31" s="28">
        <v>0.96029999999999993</v>
      </c>
      <c r="T31" s="28">
        <v>0.69839999999999991</v>
      </c>
      <c r="U31" s="28">
        <v>0.52380000000000004</v>
      </c>
      <c r="V31" s="28">
        <v>1.7557</v>
      </c>
      <c r="W31" s="28">
        <v>1.6683999999999999</v>
      </c>
      <c r="X31" s="28">
        <v>1.4161999999999999</v>
      </c>
      <c r="Y31" s="28">
        <v>2.7063000000000001</v>
      </c>
      <c r="Z31" s="28">
        <v>1.1348999999999998</v>
      </c>
      <c r="AA31" s="28">
        <v>2.3668</v>
      </c>
      <c r="AB31" s="28">
        <v>0.52380000000000004</v>
      </c>
      <c r="AC31" s="28">
        <v>3.589</v>
      </c>
      <c r="AD31" s="28">
        <v>0.69839999999999991</v>
      </c>
      <c r="AE31" s="28">
        <v>2.2697999999999996</v>
      </c>
      <c r="AF31" s="28">
        <v>0</v>
      </c>
    </row>
    <row r="32" spans="1:32" x14ac:dyDescent="0.25">
      <c r="A32" s="27">
        <v>30</v>
      </c>
      <c r="B32" s="28">
        <v>1.5810999999999999</v>
      </c>
      <c r="C32" s="28">
        <v>4.1322000000000001</v>
      </c>
      <c r="D32" s="28">
        <v>6.2468000000000004</v>
      </c>
      <c r="E32" s="28">
        <v>13.201699999999999</v>
      </c>
      <c r="F32" s="28">
        <v>4.4037999999999995</v>
      </c>
      <c r="G32" s="28">
        <v>2.6384000000000003</v>
      </c>
      <c r="H32" s="28">
        <v>1.7557</v>
      </c>
      <c r="I32" s="28">
        <v>0.79539999999999988</v>
      </c>
      <c r="J32" s="28">
        <v>2.9972999999999996</v>
      </c>
      <c r="K32" s="28">
        <v>2.4055999999999997</v>
      </c>
      <c r="L32" s="28">
        <v>0.4365</v>
      </c>
      <c r="M32" s="28">
        <v>0.4365</v>
      </c>
      <c r="N32" s="28">
        <v>1.1348999999999998</v>
      </c>
      <c r="O32" s="28">
        <v>1.3967999999999998</v>
      </c>
      <c r="P32" s="28">
        <v>0.61109999999999998</v>
      </c>
      <c r="Q32" s="28">
        <v>1.1348999999999998</v>
      </c>
      <c r="R32" s="28">
        <v>0.96029999999999993</v>
      </c>
      <c r="S32" s="28">
        <v>1.0087999999999999</v>
      </c>
      <c r="T32" s="28">
        <v>0.873</v>
      </c>
      <c r="U32" s="28">
        <v>0.52380000000000004</v>
      </c>
      <c r="V32" s="28">
        <v>2.1048999999999998</v>
      </c>
      <c r="W32" s="28">
        <v>1.8332999999999999</v>
      </c>
      <c r="X32" s="28">
        <v>1.5617000000000001</v>
      </c>
      <c r="Y32" s="28">
        <v>2.7063000000000001</v>
      </c>
      <c r="Z32" s="28">
        <v>1.2319</v>
      </c>
      <c r="AA32" s="28">
        <v>2.5413999999999999</v>
      </c>
      <c r="AB32" s="28">
        <v>0.61109999999999998</v>
      </c>
      <c r="AC32" s="28">
        <v>3.589</v>
      </c>
      <c r="AD32" s="28">
        <v>0.69839999999999991</v>
      </c>
      <c r="AE32" s="28">
        <v>2.2697999999999996</v>
      </c>
      <c r="AF32" s="28">
        <v>0</v>
      </c>
    </row>
    <row r="33" spans="1:32" x14ac:dyDescent="0.25">
      <c r="A33" s="27">
        <v>31</v>
      </c>
      <c r="B33" s="28">
        <v>1.6683999999999999</v>
      </c>
      <c r="C33" s="28">
        <v>4.4717000000000002</v>
      </c>
      <c r="D33" s="28">
        <v>6.3341000000000003</v>
      </c>
      <c r="E33" s="28">
        <v>13.376299999999999</v>
      </c>
      <c r="F33" s="28">
        <v>4.2194999999999991</v>
      </c>
      <c r="G33" s="28">
        <v>2.9003000000000001</v>
      </c>
      <c r="H33" s="28">
        <v>1.7557</v>
      </c>
      <c r="I33" s="28">
        <v>0.88270000000000004</v>
      </c>
      <c r="J33" s="28">
        <v>2.9972999999999996</v>
      </c>
      <c r="K33" s="28">
        <v>2.4055999999999997</v>
      </c>
      <c r="L33" s="28">
        <v>0.52380000000000004</v>
      </c>
      <c r="M33" s="28">
        <v>0.52380000000000004</v>
      </c>
      <c r="N33" s="28">
        <v>1.2222</v>
      </c>
      <c r="O33" s="28">
        <v>1.3095000000000001</v>
      </c>
      <c r="P33" s="28">
        <v>0.61109999999999998</v>
      </c>
      <c r="Q33" s="28">
        <v>1.2222</v>
      </c>
      <c r="R33" s="28">
        <v>0.96029999999999993</v>
      </c>
      <c r="S33" s="28">
        <v>1.0087999999999999</v>
      </c>
      <c r="T33" s="28">
        <v>1.1348999999999998</v>
      </c>
      <c r="U33" s="28">
        <v>0.61109999999999998</v>
      </c>
      <c r="V33" s="28">
        <v>2.1048999999999998</v>
      </c>
      <c r="W33" s="28">
        <v>1.9302999999999999</v>
      </c>
      <c r="X33" s="28">
        <v>1.6393</v>
      </c>
      <c r="Y33" s="28">
        <v>2.8906000000000001</v>
      </c>
      <c r="Z33" s="28">
        <v>1.3967999999999998</v>
      </c>
      <c r="AA33" s="28">
        <v>2.3668</v>
      </c>
      <c r="AB33" s="28">
        <v>0.79539999999999988</v>
      </c>
      <c r="AC33" s="28">
        <v>3.589</v>
      </c>
      <c r="AD33" s="28">
        <v>0.69839999999999991</v>
      </c>
      <c r="AE33" s="28">
        <v>2.3668</v>
      </c>
      <c r="AF33" s="28">
        <v>0</v>
      </c>
    </row>
    <row r="34" spans="1:32" x14ac:dyDescent="0.25">
      <c r="A34" s="27">
        <v>32</v>
      </c>
      <c r="B34" s="28">
        <v>1.7557</v>
      </c>
      <c r="C34" s="28">
        <v>4.7432999999999996</v>
      </c>
      <c r="D34" s="28">
        <v>6.2468000000000004</v>
      </c>
      <c r="E34" s="28">
        <v>14.258999999999999</v>
      </c>
      <c r="F34" s="28">
        <v>4.0449000000000002</v>
      </c>
      <c r="G34" s="28">
        <v>3.0749</v>
      </c>
      <c r="H34" s="28">
        <v>1.7557</v>
      </c>
      <c r="I34" s="28">
        <v>0.88270000000000004</v>
      </c>
      <c r="J34" s="28">
        <v>3.0749</v>
      </c>
      <c r="K34" s="28">
        <v>2.4928999999999997</v>
      </c>
      <c r="L34" s="28">
        <v>0.4365</v>
      </c>
      <c r="M34" s="28">
        <v>0.4365</v>
      </c>
      <c r="N34" s="28">
        <v>1.3967999999999998</v>
      </c>
      <c r="O34" s="28">
        <v>1.6586999999999998</v>
      </c>
      <c r="P34" s="28">
        <v>0.69839999999999991</v>
      </c>
      <c r="Q34" s="28">
        <v>1.1348999999999998</v>
      </c>
      <c r="R34" s="28">
        <v>0.873</v>
      </c>
      <c r="S34" s="28">
        <v>1.0573000000000001</v>
      </c>
      <c r="T34" s="28">
        <v>1.4938</v>
      </c>
      <c r="U34" s="28">
        <v>0.69839999999999991</v>
      </c>
      <c r="V34" s="28">
        <v>2.1048999999999998</v>
      </c>
      <c r="W34" s="28">
        <v>2.1921999999999997</v>
      </c>
      <c r="X34" s="28">
        <v>1.8623999999999998</v>
      </c>
      <c r="Y34" s="28">
        <v>2.9778999999999995</v>
      </c>
      <c r="Z34" s="28">
        <v>1.5714000000000001</v>
      </c>
      <c r="AA34" s="28">
        <v>1.9302999999999999</v>
      </c>
      <c r="AB34" s="28">
        <v>0.873</v>
      </c>
      <c r="AC34" s="28">
        <v>3.589</v>
      </c>
      <c r="AD34" s="28">
        <v>0.69839999999999991</v>
      </c>
      <c r="AE34" s="28">
        <v>2.3668</v>
      </c>
      <c r="AF34" s="28">
        <v>0</v>
      </c>
    </row>
    <row r="35" spans="1:32" x14ac:dyDescent="0.25">
      <c r="A35" s="27">
        <v>33</v>
      </c>
      <c r="B35" s="28">
        <v>1.6683999999999999</v>
      </c>
      <c r="C35" s="28">
        <v>4.3068</v>
      </c>
      <c r="D35" s="28">
        <v>6.0721999999999996</v>
      </c>
      <c r="E35" s="28">
        <v>13.9971</v>
      </c>
      <c r="F35" s="28">
        <v>3.6957</v>
      </c>
      <c r="G35" s="28">
        <v>2.9972999999999996</v>
      </c>
      <c r="H35" s="28">
        <v>1.7557</v>
      </c>
      <c r="I35" s="28">
        <v>0.88270000000000004</v>
      </c>
      <c r="J35" s="28">
        <v>2.9972999999999996</v>
      </c>
      <c r="K35" s="28">
        <v>2.4055999999999997</v>
      </c>
      <c r="L35" s="28">
        <v>0.4365</v>
      </c>
      <c r="M35" s="28">
        <v>0.4365</v>
      </c>
      <c r="N35" s="28">
        <v>1.3967999999999998</v>
      </c>
      <c r="O35" s="28">
        <v>1.2222</v>
      </c>
      <c r="P35" s="28">
        <v>0.34919999999999995</v>
      </c>
      <c r="Q35" s="28">
        <v>1.1348999999999998</v>
      </c>
      <c r="R35" s="28">
        <v>1.1348999999999998</v>
      </c>
      <c r="S35" s="28">
        <v>1.1348999999999998</v>
      </c>
      <c r="T35" s="28">
        <v>1.7557</v>
      </c>
      <c r="U35" s="28">
        <v>0.70809999999999995</v>
      </c>
      <c r="V35" s="28">
        <v>2.3668</v>
      </c>
      <c r="W35" s="28">
        <v>2.4540999999999999</v>
      </c>
      <c r="X35" s="28">
        <v>2.0854999999999997</v>
      </c>
      <c r="Y35" s="28">
        <v>2.1048999999999998</v>
      </c>
      <c r="Z35" s="28">
        <v>1.746</v>
      </c>
      <c r="AA35" s="28">
        <v>1.9302999999999999</v>
      </c>
      <c r="AB35" s="28">
        <v>1.2319</v>
      </c>
      <c r="AC35" s="28">
        <v>3.6762999999999999</v>
      </c>
      <c r="AD35" s="28">
        <v>0.79539999999999988</v>
      </c>
      <c r="AE35" s="28">
        <v>2.4443999999999999</v>
      </c>
      <c r="AF35" s="28">
        <v>0</v>
      </c>
    </row>
    <row r="36" spans="1:32" x14ac:dyDescent="0.25">
      <c r="A36" s="27">
        <v>34</v>
      </c>
      <c r="B36" s="28">
        <v>1.6683999999999999</v>
      </c>
      <c r="C36" s="28">
        <v>4.4717000000000002</v>
      </c>
      <c r="D36" s="28">
        <v>5.7229999999999999</v>
      </c>
      <c r="E36" s="28">
        <v>13.812799999999999</v>
      </c>
      <c r="F36" s="28">
        <v>3.5210999999999997</v>
      </c>
      <c r="G36" s="28">
        <v>2.9003000000000001</v>
      </c>
      <c r="H36" s="28">
        <v>1.7557</v>
      </c>
      <c r="I36" s="28">
        <v>0.88270000000000004</v>
      </c>
      <c r="J36" s="28">
        <v>2.9003000000000001</v>
      </c>
      <c r="K36" s="28">
        <v>2.3183000000000002</v>
      </c>
      <c r="L36" s="28">
        <v>0.4365</v>
      </c>
      <c r="M36" s="28">
        <v>0.4365</v>
      </c>
      <c r="N36" s="28">
        <v>1.2222</v>
      </c>
      <c r="O36" s="28">
        <v>1.1348999999999998</v>
      </c>
      <c r="P36" s="28">
        <v>0.4365</v>
      </c>
      <c r="Q36" s="28">
        <v>0.873</v>
      </c>
      <c r="R36" s="28">
        <v>1.2319</v>
      </c>
      <c r="S36" s="28">
        <v>1.1348999999999998</v>
      </c>
      <c r="T36" s="28">
        <v>2.0175999999999998</v>
      </c>
      <c r="U36" s="28">
        <v>0.73719999999999997</v>
      </c>
      <c r="V36" s="28">
        <v>2.6286999999999998</v>
      </c>
      <c r="W36" s="28">
        <v>2.6286999999999998</v>
      </c>
      <c r="X36" s="28">
        <v>2.2406999999999999</v>
      </c>
      <c r="Y36" s="28">
        <v>1.3967999999999998</v>
      </c>
      <c r="Z36" s="28">
        <v>1.9302999999999999</v>
      </c>
      <c r="AA36" s="28">
        <v>2.1921999999999997</v>
      </c>
      <c r="AB36" s="28">
        <v>1.6683999999999999</v>
      </c>
      <c r="AC36" s="28">
        <v>3.6762999999999999</v>
      </c>
      <c r="AD36" s="28">
        <v>0.873</v>
      </c>
      <c r="AE36" s="28">
        <v>2.5413999999999999</v>
      </c>
      <c r="AF36" s="28">
        <v>0</v>
      </c>
    </row>
    <row r="37" spans="1:32" x14ac:dyDescent="0.25">
      <c r="A37" s="27">
        <v>35</v>
      </c>
      <c r="B37" s="28">
        <v>1.5810999999999999</v>
      </c>
      <c r="C37" s="28">
        <v>4.8306000000000004</v>
      </c>
      <c r="D37" s="28">
        <v>5.3641000000000005</v>
      </c>
      <c r="E37" s="28">
        <v>13.201699999999999</v>
      </c>
      <c r="F37" s="28">
        <v>3.0749</v>
      </c>
      <c r="G37" s="28">
        <v>2.9003000000000001</v>
      </c>
      <c r="H37" s="28">
        <v>1.7557</v>
      </c>
      <c r="I37" s="28">
        <v>0.88270000000000004</v>
      </c>
      <c r="J37" s="28">
        <v>2.9003000000000001</v>
      </c>
      <c r="K37" s="28">
        <v>2.3183000000000002</v>
      </c>
      <c r="L37" s="28">
        <v>0.4365</v>
      </c>
      <c r="M37" s="28">
        <v>0.4365</v>
      </c>
      <c r="N37" s="28">
        <v>1.0476000000000001</v>
      </c>
      <c r="O37" s="28">
        <v>0.96029999999999993</v>
      </c>
      <c r="P37" s="28">
        <v>0.4365</v>
      </c>
      <c r="Q37" s="28">
        <v>1.1348999999999998</v>
      </c>
      <c r="R37" s="28">
        <v>1.2319</v>
      </c>
      <c r="S37" s="28">
        <v>1.2319</v>
      </c>
      <c r="T37" s="28">
        <v>2.3668</v>
      </c>
      <c r="U37" s="28">
        <v>0.74690000000000001</v>
      </c>
      <c r="V37" s="28">
        <v>2.7159999999999997</v>
      </c>
      <c r="W37" s="28">
        <v>2.6286999999999998</v>
      </c>
      <c r="X37" s="28">
        <v>2.2406999999999999</v>
      </c>
      <c r="Y37" s="28">
        <v>1.3967999999999998</v>
      </c>
      <c r="Z37" s="28">
        <v>2.0078999999999998</v>
      </c>
      <c r="AA37" s="28">
        <v>3.1428000000000003</v>
      </c>
      <c r="AB37" s="28">
        <v>3.5016999999999996</v>
      </c>
      <c r="AC37" s="28">
        <v>3.7635999999999998</v>
      </c>
      <c r="AD37" s="28">
        <v>1.0476000000000001</v>
      </c>
      <c r="AE37" s="28">
        <v>2.7063000000000001</v>
      </c>
      <c r="AF37" s="28">
        <v>0</v>
      </c>
    </row>
    <row r="38" spans="1:32" x14ac:dyDescent="0.25">
      <c r="A38" s="27">
        <v>36</v>
      </c>
      <c r="B38" s="28">
        <v>1.4938</v>
      </c>
      <c r="C38" s="28">
        <v>5.0925000000000002</v>
      </c>
      <c r="D38" s="28">
        <v>5.0148999999999999</v>
      </c>
      <c r="E38" s="28">
        <v>12.493600000000001</v>
      </c>
      <c r="F38" s="28">
        <v>2.8129999999999997</v>
      </c>
      <c r="G38" s="28">
        <v>2.9003000000000001</v>
      </c>
      <c r="H38" s="28">
        <v>1.7557</v>
      </c>
      <c r="I38" s="28">
        <v>0.96029999999999993</v>
      </c>
      <c r="J38" s="28">
        <v>2.9003000000000001</v>
      </c>
      <c r="K38" s="28">
        <v>2.3183000000000002</v>
      </c>
      <c r="L38" s="28">
        <v>0.52380000000000004</v>
      </c>
      <c r="M38" s="28">
        <v>0.52380000000000004</v>
      </c>
      <c r="N38" s="28">
        <v>0.96029999999999993</v>
      </c>
      <c r="O38" s="28">
        <v>1.1348999999999998</v>
      </c>
      <c r="P38" s="28">
        <v>0.4365</v>
      </c>
      <c r="Q38" s="28">
        <v>1.3967999999999998</v>
      </c>
      <c r="R38" s="28">
        <v>1.2319</v>
      </c>
      <c r="S38" s="28">
        <v>1.2319</v>
      </c>
      <c r="T38" s="28">
        <v>2.8906000000000001</v>
      </c>
      <c r="U38" s="28">
        <v>0.78570000000000007</v>
      </c>
      <c r="V38" s="28">
        <v>2.9876</v>
      </c>
      <c r="W38" s="28">
        <v>2.6286999999999998</v>
      </c>
      <c r="X38" s="28">
        <v>2.2406999999999999</v>
      </c>
      <c r="Y38" s="28">
        <v>1.2319</v>
      </c>
      <c r="Z38" s="28">
        <v>2.1048999999999998</v>
      </c>
      <c r="AA38" s="28">
        <v>4.2000999999999999</v>
      </c>
      <c r="AB38" s="28">
        <v>5.7714999999999996</v>
      </c>
      <c r="AC38" s="28">
        <v>3.9381999999999997</v>
      </c>
      <c r="AD38" s="28">
        <v>1.2319</v>
      </c>
      <c r="AE38" s="28">
        <v>2.8033000000000001</v>
      </c>
      <c r="AF38" s="28">
        <v>0</v>
      </c>
    </row>
    <row r="39" spans="1:32" x14ac:dyDescent="0.25">
      <c r="A39" s="27">
        <v>37</v>
      </c>
      <c r="B39" s="28">
        <v>1.4938</v>
      </c>
      <c r="C39" s="28">
        <v>5.0925000000000002</v>
      </c>
      <c r="D39" s="28">
        <v>4.9276</v>
      </c>
      <c r="E39" s="28">
        <v>11.960100000000001</v>
      </c>
      <c r="F39" s="28">
        <v>1.843</v>
      </c>
      <c r="G39" s="28">
        <v>2.6384000000000003</v>
      </c>
      <c r="H39" s="28">
        <v>1.7557</v>
      </c>
      <c r="I39" s="28">
        <v>1.0573000000000001</v>
      </c>
      <c r="J39" s="28">
        <v>2.6384000000000003</v>
      </c>
      <c r="K39" s="28">
        <v>2.0564</v>
      </c>
      <c r="L39" s="28">
        <v>0.52380000000000004</v>
      </c>
      <c r="M39" s="28">
        <v>0.52380000000000004</v>
      </c>
      <c r="N39" s="28">
        <v>0.873</v>
      </c>
      <c r="O39" s="28">
        <v>1.3967999999999998</v>
      </c>
      <c r="P39" s="28">
        <v>0.4365</v>
      </c>
      <c r="Q39" s="28">
        <v>1.5714000000000001</v>
      </c>
      <c r="R39" s="28">
        <v>1.1348999999999998</v>
      </c>
      <c r="S39" s="28">
        <v>1.1348999999999998</v>
      </c>
      <c r="T39" s="28">
        <v>2.7159999999999997</v>
      </c>
      <c r="U39" s="28">
        <v>0.60139999999999993</v>
      </c>
      <c r="V39" s="28">
        <v>2.9876</v>
      </c>
      <c r="W39" s="28">
        <v>2.6286999999999998</v>
      </c>
      <c r="X39" s="28">
        <v>2.2406999999999999</v>
      </c>
      <c r="Y39" s="28">
        <v>1.5714000000000001</v>
      </c>
      <c r="Z39" s="28">
        <v>2.0078999999999998</v>
      </c>
      <c r="AA39" s="28">
        <v>5.4319999999999995</v>
      </c>
      <c r="AB39" s="28">
        <v>6.7415000000000003</v>
      </c>
      <c r="AC39" s="28">
        <v>4.1128</v>
      </c>
      <c r="AD39" s="28">
        <v>1.2319</v>
      </c>
      <c r="AE39" s="28">
        <v>2.8033000000000001</v>
      </c>
      <c r="AF39" s="28">
        <v>0</v>
      </c>
    </row>
    <row r="40" spans="1:32" x14ac:dyDescent="0.25">
      <c r="A40" s="27">
        <v>38</v>
      </c>
      <c r="B40" s="28">
        <v>1.5810999999999999</v>
      </c>
      <c r="C40" s="28">
        <v>5.1894999999999998</v>
      </c>
      <c r="D40" s="28">
        <v>4.7530000000000001</v>
      </c>
      <c r="E40" s="28">
        <v>11.358700000000001</v>
      </c>
      <c r="F40" s="28">
        <v>1.5810999999999999</v>
      </c>
      <c r="G40" s="28">
        <v>2.4638</v>
      </c>
      <c r="H40" s="28">
        <v>1.7557</v>
      </c>
      <c r="I40" s="28">
        <v>1.0573000000000001</v>
      </c>
      <c r="J40" s="28">
        <v>2.4638</v>
      </c>
      <c r="K40" s="28">
        <v>1.8817999999999999</v>
      </c>
      <c r="L40" s="28">
        <v>0.4365</v>
      </c>
      <c r="M40" s="28">
        <v>0.4365</v>
      </c>
      <c r="N40" s="28">
        <v>0.873</v>
      </c>
      <c r="O40" s="28">
        <v>1.5714000000000001</v>
      </c>
      <c r="P40" s="28">
        <v>0.52380000000000004</v>
      </c>
      <c r="Q40" s="28">
        <v>1.9205999999999999</v>
      </c>
      <c r="R40" s="28">
        <v>1.1348999999999998</v>
      </c>
      <c r="S40" s="28">
        <v>1.1834</v>
      </c>
      <c r="T40" s="28">
        <v>2.6286999999999998</v>
      </c>
      <c r="U40" s="28">
        <v>0.63049999999999995</v>
      </c>
      <c r="V40" s="28">
        <v>2.9876</v>
      </c>
      <c r="W40" s="28">
        <v>2.6286999999999998</v>
      </c>
      <c r="X40" s="28">
        <v>2.2406999999999999</v>
      </c>
      <c r="Y40" s="28">
        <v>1.8332999999999999</v>
      </c>
      <c r="Z40" s="28">
        <v>2.1921999999999997</v>
      </c>
      <c r="AA40" s="28">
        <v>5.335</v>
      </c>
      <c r="AB40" s="28">
        <v>7.8763999999999994</v>
      </c>
      <c r="AC40" s="28">
        <v>4.3746999999999998</v>
      </c>
      <c r="AD40" s="28">
        <v>1.3967999999999998</v>
      </c>
      <c r="AE40" s="28">
        <v>2.8906000000000001</v>
      </c>
      <c r="AF40" s="28">
        <v>0</v>
      </c>
    </row>
    <row r="41" spans="1:32" x14ac:dyDescent="0.25">
      <c r="A41" s="27">
        <v>39</v>
      </c>
      <c r="B41" s="28">
        <v>1.5810999999999999</v>
      </c>
      <c r="C41" s="28">
        <v>5.0925000000000002</v>
      </c>
      <c r="D41" s="28">
        <v>4.5783999999999994</v>
      </c>
      <c r="E41" s="28">
        <v>10.7379</v>
      </c>
      <c r="F41" s="28">
        <v>1.4064999999999999</v>
      </c>
      <c r="G41" s="28">
        <v>2.2795000000000001</v>
      </c>
      <c r="H41" s="28">
        <v>1.7557</v>
      </c>
      <c r="I41" s="28">
        <v>1.0573000000000001</v>
      </c>
      <c r="J41" s="28">
        <v>2.2795000000000001</v>
      </c>
      <c r="K41" s="28">
        <v>1.6975</v>
      </c>
      <c r="L41" s="28">
        <v>0.4365</v>
      </c>
      <c r="M41" s="28">
        <v>0.4365</v>
      </c>
      <c r="N41" s="28">
        <v>0.873</v>
      </c>
      <c r="O41" s="28">
        <v>1.6586999999999998</v>
      </c>
      <c r="P41" s="28">
        <v>0.52380000000000004</v>
      </c>
      <c r="Q41" s="28">
        <v>2.1825000000000001</v>
      </c>
      <c r="R41" s="28">
        <v>1.2319</v>
      </c>
      <c r="S41" s="28">
        <v>1.2319</v>
      </c>
      <c r="T41" s="28">
        <v>2.5413999999999999</v>
      </c>
      <c r="U41" s="28">
        <v>0.70809999999999995</v>
      </c>
      <c r="V41" s="28">
        <v>2.9876</v>
      </c>
      <c r="W41" s="28">
        <v>2.8906000000000001</v>
      </c>
      <c r="X41" s="28">
        <v>2.4638</v>
      </c>
      <c r="Y41" s="28">
        <v>1.6683999999999999</v>
      </c>
      <c r="Z41" s="28">
        <v>2.3668</v>
      </c>
      <c r="AA41" s="28">
        <v>5.7714999999999996</v>
      </c>
      <c r="AB41" s="28">
        <v>10.941599999999999</v>
      </c>
      <c r="AC41" s="28">
        <v>4.6366000000000005</v>
      </c>
      <c r="AD41" s="28">
        <v>1.3967999999999998</v>
      </c>
      <c r="AE41" s="28">
        <v>2.8906000000000001</v>
      </c>
      <c r="AF41" s="28">
        <v>0</v>
      </c>
    </row>
    <row r="42" spans="1:32" x14ac:dyDescent="0.25">
      <c r="A42" s="27">
        <v>40</v>
      </c>
      <c r="B42" s="28">
        <v>1.4938</v>
      </c>
      <c r="C42" s="28">
        <v>5.0052000000000003</v>
      </c>
      <c r="D42" s="28">
        <v>4.4813999999999998</v>
      </c>
      <c r="E42" s="28">
        <v>10.2044</v>
      </c>
      <c r="F42" s="28">
        <v>1.1445999999999998</v>
      </c>
      <c r="G42" s="28">
        <v>2.1146000000000003</v>
      </c>
      <c r="H42" s="28">
        <v>1.7557</v>
      </c>
      <c r="I42" s="28">
        <v>1.0573000000000001</v>
      </c>
      <c r="J42" s="28">
        <v>2.1146000000000003</v>
      </c>
      <c r="K42" s="28">
        <v>1.6586999999999998</v>
      </c>
      <c r="L42" s="28">
        <v>0.4365</v>
      </c>
      <c r="M42" s="28">
        <v>0.4365</v>
      </c>
      <c r="N42" s="28">
        <v>0.873</v>
      </c>
      <c r="O42" s="28">
        <v>1.8332999999999999</v>
      </c>
      <c r="P42" s="28">
        <v>0.61109999999999998</v>
      </c>
      <c r="Q42" s="28">
        <v>2.4443999999999999</v>
      </c>
      <c r="R42" s="28">
        <v>1.2319</v>
      </c>
      <c r="S42" s="28">
        <v>1.1834</v>
      </c>
      <c r="T42" s="28">
        <v>2.4540999999999999</v>
      </c>
      <c r="U42" s="28">
        <v>0.74690000000000001</v>
      </c>
      <c r="V42" s="28">
        <v>2.9876</v>
      </c>
      <c r="W42" s="28">
        <v>2.7159999999999997</v>
      </c>
      <c r="X42" s="28">
        <v>2.3085999999999998</v>
      </c>
      <c r="Y42" s="28">
        <v>1.6683999999999999</v>
      </c>
      <c r="Z42" s="28">
        <v>2.5413999999999999</v>
      </c>
      <c r="AA42" s="28">
        <v>6.2080000000000002</v>
      </c>
      <c r="AB42" s="28">
        <v>12.8719</v>
      </c>
      <c r="AC42" s="28">
        <v>5.0731000000000002</v>
      </c>
      <c r="AD42" s="28">
        <v>1.4938</v>
      </c>
      <c r="AE42" s="28">
        <v>2.9778999999999995</v>
      </c>
      <c r="AF42" s="28">
        <v>0</v>
      </c>
    </row>
    <row r="43" spans="1:32" x14ac:dyDescent="0.25">
      <c r="A43" s="27">
        <v>41</v>
      </c>
      <c r="B43" s="28">
        <v>1.4938</v>
      </c>
      <c r="C43" s="28">
        <v>4.8306000000000004</v>
      </c>
      <c r="D43" s="28">
        <v>4.2194999999999991</v>
      </c>
      <c r="E43" s="28">
        <v>9.4962999999999997</v>
      </c>
      <c r="F43" s="28">
        <v>0.96029999999999993</v>
      </c>
      <c r="G43" s="28">
        <v>1.94</v>
      </c>
      <c r="H43" s="28">
        <v>2.0175999999999998</v>
      </c>
      <c r="I43" s="28">
        <v>1.0573000000000001</v>
      </c>
      <c r="J43" s="28">
        <v>1.94</v>
      </c>
      <c r="K43" s="28">
        <v>1.6198999999999999</v>
      </c>
      <c r="L43" s="28">
        <v>0.4365</v>
      </c>
      <c r="M43" s="28">
        <v>0.4365</v>
      </c>
      <c r="N43" s="28">
        <v>0.873</v>
      </c>
      <c r="O43" s="28">
        <v>2.8809</v>
      </c>
      <c r="P43" s="28">
        <v>0.52380000000000004</v>
      </c>
      <c r="Q43" s="28">
        <v>2.6190000000000002</v>
      </c>
      <c r="R43" s="28">
        <v>1.2319</v>
      </c>
      <c r="S43" s="28">
        <v>1.2706999999999999</v>
      </c>
      <c r="T43" s="28">
        <v>2.3668</v>
      </c>
      <c r="U43" s="28">
        <v>0.60139999999999993</v>
      </c>
      <c r="V43" s="28">
        <v>3.3271000000000002</v>
      </c>
      <c r="W43" s="28">
        <v>2.5413999999999999</v>
      </c>
      <c r="X43" s="28">
        <v>2.1631</v>
      </c>
      <c r="Y43" s="28">
        <v>1.6683999999999999</v>
      </c>
      <c r="Z43" s="28">
        <v>2.4443999999999999</v>
      </c>
      <c r="AA43" s="28">
        <v>6.4795999999999996</v>
      </c>
      <c r="AB43" s="28">
        <v>12.8719</v>
      </c>
      <c r="AC43" s="28">
        <v>5.2477</v>
      </c>
      <c r="AD43" s="28">
        <v>1.6683999999999999</v>
      </c>
      <c r="AE43" s="28">
        <v>3.0651999999999999</v>
      </c>
      <c r="AF43" s="28">
        <v>0</v>
      </c>
    </row>
    <row r="44" spans="1:32" x14ac:dyDescent="0.25">
      <c r="A44" s="27">
        <v>42</v>
      </c>
      <c r="B44" s="28">
        <v>1.3967999999999998</v>
      </c>
      <c r="C44" s="28">
        <v>4.4717000000000002</v>
      </c>
      <c r="D44" s="28">
        <v>4.0449000000000002</v>
      </c>
      <c r="E44" s="28">
        <v>8.2740999999999989</v>
      </c>
      <c r="F44" s="28">
        <v>0.69839999999999991</v>
      </c>
      <c r="G44" s="28">
        <v>1.843</v>
      </c>
      <c r="H44" s="28">
        <v>2.0175999999999998</v>
      </c>
      <c r="I44" s="28">
        <v>1.0573000000000001</v>
      </c>
      <c r="J44" s="28">
        <v>1.843</v>
      </c>
      <c r="K44" s="28">
        <v>1.5326</v>
      </c>
      <c r="L44" s="28">
        <v>0.52380000000000004</v>
      </c>
      <c r="M44" s="28">
        <v>0.52380000000000004</v>
      </c>
      <c r="N44" s="28">
        <v>0.78570000000000007</v>
      </c>
      <c r="O44" s="28">
        <v>2.9778999999999995</v>
      </c>
      <c r="P44" s="28">
        <v>0.61109999999999998</v>
      </c>
      <c r="Q44" s="28">
        <v>2.4443999999999999</v>
      </c>
      <c r="R44" s="28">
        <v>1.1348999999999998</v>
      </c>
      <c r="S44" s="28">
        <v>1.3579999999999999</v>
      </c>
      <c r="T44" s="28">
        <v>2.3668</v>
      </c>
      <c r="U44" s="28">
        <v>0.44619999999999999</v>
      </c>
      <c r="V44" s="28">
        <v>3.589</v>
      </c>
      <c r="W44" s="28">
        <v>2.5413999999999999</v>
      </c>
      <c r="X44" s="28">
        <v>2.1631</v>
      </c>
      <c r="Y44" s="28">
        <v>1.9302999999999999</v>
      </c>
      <c r="Z44" s="28">
        <v>2.3668</v>
      </c>
      <c r="AA44" s="28">
        <v>6.7415000000000003</v>
      </c>
      <c r="AB44" s="28">
        <v>12.949499999999999</v>
      </c>
      <c r="AC44" s="28">
        <v>5.4319999999999995</v>
      </c>
      <c r="AD44" s="28">
        <v>2.1048999999999998</v>
      </c>
      <c r="AE44" s="28">
        <v>3.3271000000000002</v>
      </c>
      <c r="AF44" s="28">
        <v>0</v>
      </c>
    </row>
    <row r="45" spans="1:32" x14ac:dyDescent="0.25">
      <c r="A45" s="27">
        <v>43</v>
      </c>
      <c r="B45" s="28">
        <v>1.3192000000000002</v>
      </c>
      <c r="C45" s="28">
        <v>4.2097999999999995</v>
      </c>
      <c r="D45" s="28">
        <v>3.88</v>
      </c>
      <c r="E45" s="28">
        <v>7.7406000000000006</v>
      </c>
      <c r="F45" s="28">
        <v>0.52380000000000004</v>
      </c>
      <c r="G45" s="28">
        <v>1.6780999999999999</v>
      </c>
      <c r="H45" s="28">
        <v>2.0175999999999998</v>
      </c>
      <c r="I45" s="28">
        <v>1.0573000000000001</v>
      </c>
      <c r="J45" s="28">
        <v>1.6780999999999999</v>
      </c>
      <c r="K45" s="28">
        <v>1.3579999999999999</v>
      </c>
      <c r="L45" s="28">
        <v>0.4365</v>
      </c>
      <c r="M45" s="28">
        <v>0.4365</v>
      </c>
      <c r="N45" s="28">
        <v>0.78570000000000007</v>
      </c>
      <c r="O45" s="28">
        <v>2.7063000000000001</v>
      </c>
      <c r="P45" s="28">
        <v>0.61109999999999998</v>
      </c>
      <c r="Q45" s="28">
        <v>2.3571</v>
      </c>
      <c r="R45" s="28">
        <v>1.1348999999999998</v>
      </c>
      <c r="S45" s="28">
        <v>1.3967999999999998</v>
      </c>
      <c r="T45" s="28">
        <v>2.2697999999999996</v>
      </c>
      <c r="U45" s="28">
        <v>0.50439999999999996</v>
      </c>
      <c r="V45" s="28">
        <v>3.9479000000000002</v>
      </c>
      <c r="W45" s="28">
        <v>2.6286999999999998</v>
      </c>
      <c r="X45" s="28">
        <v>2.2406999999999999</v>
      </c>
      <c r="Y45" s="28">
        <v>2.1048999999999998</v>
      </c>
      <c r="Z45" s="28">
        <v>2.3668</v>
      </c>
      <c r="AA45" s="28">
        <v>6.1303999999999998</v>
      </c>
      <c r="AB45" s="28">
        <v>13.046499999999998</v>
      </c>
      <c r="AC45" s="28">
        <v>5.6842000000000006</v>
      </c>
      <c r="AD45" s="28">
        <v>2.4443999999999999</v>
      </c>
      <c r="AE45" s="28">
        <v>3.5016999999999996</v>
      </c>
      <c r="AF45" s="28">
        <v>0</v>
      </c>
    </row>
    <row r="46" spans="1:32" x14ac:dyDescent="0.25">
      <c r="A46" s="27">
        <v>44</v>
      </c>
      <c r="B46" s="28">
        <v>1.3192000000000002</v>
      </c>
      <c r="C46" s="28">
        <v>4.0351999999999997</v>
      </c>
      <c r="D46" s="28">
        <v>3.6957</v>
      </c>
      <c r="E46" s="28">
        <v>7.2168000000000001</v>
      </c>
      <c r="F46" s="28">
        <v>0.52380000000000004</v>
      </c>
      <c r="G46" s="28">
        <v>1.4938</v>
      </c>
      <c r="H46" s="28">
        <v>2.0175999999999998</v>
      </c>
      <c r="I46" s="28">
        <v>1.1445999999999998</v>
      </c>
      <c r="J46" s="28">
        <v>1.4938</v>
      </c>
      <c r="K46" s="28">
        <v>1.1834</v>
      </c>
      <c r="L46" s="28">
        <v>0.4365</v>
      </c>
      <c r="M46" s="28">
        <v>0.4365</v>
      </c>
      <c r="N46" s="28">
        <v>0.78570000000000007</v>
      </c>
      <c r="O46" s="28">
        <v>2.5413999999999999</v>
      </c>
      <c r="P46" s="28">
        <v>0.61109999999999998</v>
      </c>
      <c r="Q46" s="28">
        <v>2.1825000000000001</v>
      </c>
      <c r="R46" s="28">
        <v>1.2319</v>
      </c>
      <c r="S46" s="28">
        <v>1.5423</v>
      </c>
      <c r="T46" s="28">
        <v>2.2697999999999996</v>
      </c>
      <c r="U46" s="28">
        <v>0.5141</v>
      </c>
      <c r="V46" s="28">
        <v>4.2000999999999999</v>
      </c>
      <c r="W46" s="28">
        <v>2.6286999999999998</v>
      </c>
      <c r="X46" s="28">
        <v>2.2406999999999999</v>
      </c>
      <c r="Y46" s="28">
        <v>2.1921999999999997</v>
      </c>
      <c r="Z46" s="28">
        <v>2.2697999999999996</v>
      </c>
      <c r="AA46" s="28">
        <v>6.3826000000000001</v>
      </c>
      <c r="AB46" s="28">
        <v>13.124099999999999</v>
      </c>
      <c r="AC46" s="28">
        <v>5.8685</v>
      </c>
      <c r="AD46" s="28">
        <v>2.6286999999999998</v>
      </c>
      <c r="AE46" s="28">
        <v>3.589</v>
      </c>
      <c r="AF46" s="28">
        <v>0</v>
      </c>
    </row>
    <row r="47" spans="1:32" x14ac:dyDescent="0.25">
      <c r="A47" s="27">
        <v>45</v>
      </c>
      <c r="B47" s="28">
        <v>1.2319</v>
      </c>
      <c r="C47" s="28">
        <v>3.7732999999999999</v>
      </c>
      <c r="D47" s="28">
        <v>3.6084000000000001</v>
      </c>
      <c r="E47" s="28">
        <v>6.9548999999999994</v>
      </c>
      <c r="F47" s="28">
        <v>0.4365</v>
      </c>
      <c r="G47" s="28">
        <v>1.4064999999999999</v>
      </c>
      <c r="H47" s="28">
        <v>2.0175999999999998</v>
      </c>
      <c r="I47" s="28">
        <v>1.1445999999999998</v>
      </c>
      <c r="J47" s="28">
        <v>1.4064999999999999</v>
      </c>
      <c r="K47" s="28">
        <v>1.0960999999999999</v>
      </c>
      <c r="L47" s="28">
        <v>0.4365</v>
      </c>
      <c r="M47" s="28">
        <v>0.4365</v>
      </c>
      <c r="N47" s="28">
        <v>0.78570000000000007</v>
      </c>
      <c r="O47" s="28">
        <v>2.3571</v>
      </c>
      <c r="P47" s="28">
        <v>0.61109999999999998</v>
      </c>
      <c r="Q47" s="28">
        <v>2.1048999999999998</v>
      </c>
      <c r="R47" s="28">
        <v>1.2319</v>
      </c>
      <c r="S47" s="28">
        <v>1.5423</v>
      </c>
      <c r="T47" s="28">
        <v>2.1921999999999997</v>
      </c>
      <c r="U47" s="28">
        <v>0.55289999999999995</v>
      </c>
      <c r="V47" s="28">
        <v>4.4619999999999997</v>
      </c>
      <c r="W47" s="28">
        <v>2.8033000000000001</v>
      </c>
      <c r="X47" s="28">
        <v>2.3862000000000001</v>
      </c>
      <c r="Y47" s="28">
        <v>2.6286999999999998</v>
      </c>
      <c r="Z47" s="28">
        <v>2.1048999999999998</v>
      </c>
      <c r="AA47" s="28">
        <v>6.5668999999999995</v>
      </c>
      <c r="AB47" s="28">
        <v>12.949499999999999</v>
      </c>
      <c r="AC47" s="28">
        <v>5.8685</v>
      </c>
      <c r="AD47" s="28">
        <v>3.0651999999999999</v>
      </c>
      <c r="AE47" s="28">
        <v>3.7635999999999998</v>
      </c>
      <c r="AF47" s="28">
        <v>0</v>
      </c>
    </row>
    <row r="48" spans="1:32" x14ac:dyDescent="0.25">
      <c r="A48" s="27">
        <v>46</v>
      </c>
      <c r="B48" s="28">
        <v>1.1445999999999998</v>
      </c>
      <c r="C48" s="28">
        <v>3.5114000000000001</v>
      </c>
      <c r="D48" s="28">
        <v>3.6084000000000001</v>
      </c>
      <c r="E48" s="28">
        <v>6.5183999999999997</v>
      </c>
      <c r="F48" s="28">
        <v>0.4365</v>
      </c>
      <c r="G48" s="28">
        <v>1.2319</v>
      </c>
      <c r="H48" s="28">
        <v>2.0175999999999998</v>
      </c>
      <c r="I48" s="28">
        <v>1.2319</v>
      </c>
      <c r="J48" s="28">
        <v>1.2319</v>
      </c>
      <c r="K48" s="28">
        <v>0.92149999999999999</v>
      </c>
      <c r="L48" s="28">
        <v>0.4365</v>
      </c>
      <c r="M48" s="28">
        <v>0.4365</v>
      </c>
      <c r="N48" s="28">
        <v>0.78570000000000007</v>
      </c>
      <c r="O48" s="28">
        <v>2.1048999999999998</v>
      </c>
      <c r="P48" s="28">
        <v>0.61109999999999998</v>
      </c>
      <c r="Q48" s="28">
        <v>1.9205999999999999</v>
      </c>
      <c r="R48" s="28">
        <v>1.2319</v>
      </c>
      <c r="S48" s="28">
        <v>1.5714000000000001</v>
      </c>
      <c r="T48" s="28">
        <v>2.1048999999999998</v>
      </c>
      <c r="U48" s="28">
        <v>0.5917</v>
      </c>
      <c r="V48" s="28">
        <v>4.6463000000000001</v>
      </c>
      <c r="W48" s="28">
        <v>3.0651999999999999</v>
      </c>
      <c r="X48" s="28">
        <v>2.6092999999999997</v>
      </c>
      <c r="Y48" s="28">
        <v>2.7063000000000001</v>
      </c>
      <c r="Z48" s="28">
        <v>2.1048999999999998</v>
      </c>
      <c r="AA48" s="28">
        <v>6.1303999999999998</v>
      </c>
      <c r="AB48" s="28">
        <v>12.774899999999999</v>
      </c>
      <c r="AC48" s="28">
        <v>5.8685</v>
      </c>
      <c r="AD48" s="28">
        <v>3.589</v>
      </c>
      <c r="AE48" s="28">
        <v>3.9381999999999997</v>
      </c>
      <c r="AF48" s="28">
        <v>0</v>
      </c>
    </row>
    <row r="49" spans="1:32" x14ac:dyDescent="0.25">
      <c r="A49" s="27">
        <v>47</v>
      </c>
      <c r="B49" s="28">
        <v>1.2319</v>
      </c>
      <c r="C49" s="28">
        <v>3.3367999999999998</v>
      </c>
      <c r="D49" s="28">
        <v>3.6084000000000001</v>
      </c>
      <c r="E49" s="28">
        <v>5.8975999999999997</v>
      </c>
      <c r="F49" s="28">
        <v>0.4365</v>
      </c>
      <c r="G49" s="28">
        <v>1.1445999999999998</v>
      </c>
      <c r="H49" s="28">
        <v>2.1146000000000003</v>
      </c>
      <c r="I49" s="28">
        <v>1.2319</v>
      </c>
      <c r="J49" s="28">
        <v>1.2319</v>
      </c>
      <c r="K49" s="28">
        <v>0.92149999999999999</v>
      </c>
      <c r="L49" s="28">
        <v>0.52380000000000004</v>
      </c>
      <c r="M49" s="28">
        <v>0.52380000000000004</v>
      </c>
      <c r="N49" s="28">
        <v>0.78570000000000007</v>
      </c>
      <c r="O49" s="28">
        <v>1.9205999999999999</v>
      </c>
      <c r="P49" s="28">
        <v>0.61109999999999998</v>
      </c>
      <c r="Q49" s="28">
        <v>2.1825000000000001</v>
      </c>
      <c r="R49" s="28">
        <v>1.1348999999999998</v>
      </c>
      <c r="S49" s="28">
        <v>1.8332999999999999</v>
      </c>
      <c r="T49" s="28">
        <v>2.0175999999999998</v>
      </c>
      <c r="U49" s="28">
        <v>0.5917</v>
      </c>
      <c r="V49" s="28">
        <v>4.8984999999999994</v>
      </c>
      <c r="W49" s="28">
        <v>3.4240999999999997</v>
      </c>
      <c r="X49" s="28">
        <v>2.91</v>
      </c>
      <c r="Y49" s="28">
        <v>1.8332999999999999</v>
      </c>
      <c r="Z49" s="28">
        <v>1.9302999999999999</v>
      </c>
      <c r="AA49" s="28">
        <v>5.5095999999999998</v>
      </c>
      <c r="AB49" s="28">
        <v>12.61</v>
      </c>
      <c r="AC49" s="28">
        <v>5.8685</v>
      </c>
      <c r="AD49" s="28">
        <v>4.0255000000000001</v>
      </c>
      <c r="AE49" s="28">
        <v>4.1128</v>
      </c>
      <c r="AF49" s="28">
        <v>0</v>
      </c>
    </row>
    <row r="50" spans="1:32" x14ac:dyDescent="0.25">
      <c r="A50" s="27">
        <v>48</v>
      </c>
      <c r="B50" s="28">
        <v>1.1445999999999998</v>
      </c>
      <c r="C50" s="28">
        <v>3.0749</v>
      </c>
      <c r="D50" s="28">
        <v>3.6084000000000001</v>
      </c>
      <c r="E50" s="28">
        <v>5.8006000000000002</v>
      </c>
      <c r="F50" s="28">
        <v>0.4365</v>
      </c>
      <c r="G50" s="28">
        <v>0.96029999999999993</v>
      </c>
      <c r="H50" s="28">
        <v>2.1146000000000003</v>
      </c>
      <c r="I50" s="28">
        <v>1.2319</v>
      </c>
      <c r="J50" s="28">
        <v>1.2319</v>
      </c>
      <c r="K50" s="28">
        <v>0.92149999999999999</v>
      </c>
      <c r="L50" s="28">
        <v>0.52380000000000004</v>
      </c>
      <c r="M50" s="28">
        <v>0.52380000000000004</v>
      </c>
      <c r="N50" s="28">
        <v>0.78570000000000007</v>
      </c>
      <c r="O50" s="28">
        <v>1.8332999999999999</v>
      </c>
      <c r="P50" s="28">
        <v>0.52380000000000004</v>
      </c>
      <c r="Q50" s="28">
        <v>2.4443999999999999</v>
      </c>
      <c r="R50" s="28">
        <v>1.1348999999999998</v>
      </c>
      <c r="S50" s="28">
        <v>1.8332999999999999</v>
      </c>
      <c r="T50" s="28">
        <v>1.9302999999999999</v>
      </c>
      <c r="U50" s="28">
        <v>0.65960000000000008</v>
      </c>
      <c r="V50" s="28">
        <v>5.0827999999999998</v>
      </c>
      <c r="W50" s="28">
        <v>3.6859999999999999</v>
      </c>
      <c r="X50" s="28">
        <v>3.1330999999999998</v>
      </c>
      <c r="Y50" s="28">
        <v>1.5714000000000001</v>
      </c>
      <c r="Z50" s="28">
        <v>1.8332999999999999</v>
      </c>
      <c r="AA50" s="28">
        <v>5.6066000000000003</v>
      </c>
      <c r="AB50" s="28">
        <v>12.425700000000001</v>
      </c>
      <c r="AC50" s="28">
        <v>5.8685</v>
      </c>
      <c r="AD50" s="28">
        <v>4.6366000000000005</v>
      </c>
      <c r="AE50" s="28">
        <v>4.4619999999999997</v>
      </c>
      <c r="AF50" s="28">
        <v>0</v>
      </c>
    </row>
    <row r="51" spans="1:32" x14ac:dyDescent="0.25">
      <c r="A51" s="27">
        <v>49</v>
      </c>
      <c r="B51" s="28">
        <v>0.88270000000000004</v>
      </c>
      <c r="C51" s="28">
        <v>2.3765000000000001</v>
      </c>
      <c r="D51" s="28">
        <v>3.3465000000000003</v>
      </c>
      <c r="E51" s="28">
        <v>5.4611000000000001</v>
      </c>
      <c r="F51" s="28">
        <v>0.52380000000000004</v>
      </c>
      <c r="G51" s="28">
        <v>0.96029999999999993</v>
      </c>
      <c r="H51" s="28">
        <v>2.1146000000000003</v>
      </c>
      <c r="I51" s="28">
        <v>1.2319</v>
      </c>
      <c r="J51" s="28">
        <v>1.2319</v>
      </c>
      <c r="K51" s="28">
        <v>0.92149999999999999</v>
      </c>
      <c r="L51" s="28">
        <v>0.4365</v>
      </c>
      <c r="M51" s="28">
        <v>0.4365</v>
      </c>
      <c r="N51" s="28">
        <v>0.78570000000000007</v>
      </c>
      <c r="O51" s="28">
        <v>0.873</v>
      </c>
      <c r="P51" s="28">
        <v>0.52380000000000004</v>
      </c>
      <c r="Q51" s="28">
        <v>2.7063000000000001</v>
      </c>
      <c r="R51" s="28">
        <v>1.2319</v>
      </c>
      <c r="S51" s="28">
        <v>1.9787999999999999</v>
      </c>
      <c r="T51" s="28">
        <v>1.7557</v>
      </c>
      <c r="U51" s="28">
        <v>0.6692999999999999</v>
      </c>
      <c r="V51" s="28">
        <v>5.4319999999999995</v>
      </c>
      <c r="W51" s="28">
        <v>3.8605999999999998</v>
      </c>
      <c r="X51" s="28">
        <v>3.2786</v>
      </c>
      <c r="Y51" s="28">
        <v>1.6683999999999999</v>
      </c>
      <c r="Z51" s="28">
        <v>1.9302999999999999</v>
      </c>
      <c r="AA51" s="28">
        <v>5.9460999999999995</v>
      </c>
      <c r="AB51" s="28">
        <v>12.61</v>
      </c>
      <c r="AC51" s="28">
        <v>5.6842000000000006</v>
      </c>
      <c r="AD51" s="28">
        <v>4.8111999999999995</v>
      </c>
      <c r="AE51" s="28">
        <v>4.5493000000000006</v>
      </c>
      <c r="AF51" s="28">
        <v>0</v>
      </c>
    </row>
    <row r="52" spans="1:32" x14ac:dyDescent="0.25">
      <c r="A52" s="27">
        <v>50</v>
      </c>
      <c r="B52" s="28">
        <v>0.96029999999999993</v>
      </c>
      <c r="C52" s="28">
        <v>2.3765000000000001</v>
      </c>
      <c r="D52" s="28">
        <v>3.1621999999999999</v>
      </c>
      <c r="E52" s="28">
        <v>5.3641000000000005</v>
      </c>
      <c r="F52" s="28">
        <v>0.4365</v>
      </c>
      <c r="G52" s="28">
        <v>0.96029999999999993</v>
      </c>
      <c r="H52" s="28">
        <v>2.4638</v>
      </c>
      <c r="I52" s="28">
        <v>1.2319</v>
      </c>
      <c r="J52" s="28">
        <v>1.2319</v>
      </c>
      <c r="K52" s="28">
        <v>0.92149999999999999</v>
      </c>
      <c r="L52" s="28">
        <v>0.4365</v>
      </c>
      <c r="M52" s="28">
        <v>0.4365</v>
      </c>
      <c r="N52" s="28">
        <v>0.873</v>
      </c>
      <c r="O52" s="28">
        <v>0.78570000000000007</v>
      </c>
      <c r="P52" s="28">
        <v>0.4365</v>
      </c>
      <c r="Q52" s="28">
        <v>2.8809</v>
      </c>
      <c r="R52" s="28">
        <v>1.2319</v>
      </c>
      <c r="S52" s="28">
        <v>2.0175999999999998</v>
      </c>
      <c r="T52" s="28">
        <v>1.7557</v>
      </c>
      <c r="U52" s="28">
        <v>0.74690000000000001</v>
      </c>
      <c r="V52" s="28">
        <v>5.6939000000000002</v>
      </c>
      <c r="W52" s="28">
        <v>4.1224999999999996</v>
      </c>
      <c r="X52" s="28">
        <v>3.5016999999999996</v>
      </c>
      <c r="Y52" s="28">
        <v>1.6683999999999999</v>
      </c>
      <c r="Z52" s="28">
        <v>1.9302999999999999</v>
      </c>
      <c r="AA52" s="28">
        <v>5.5095999999999998</v>
      </c>
      <c r="AB52" s="28">
        <v>12.774899999999999</v>
      </c>
      <c r="AC52" s="28">
        <v>5.6066000000000003</v>
      </c>
      <c r="AD52" s="28">
        <v>4.9954999999999998</v>
      </c>
      <c r="AE52" s="28">
        <v>4.6366000000000005</v>
      </c>
      <c r="AF52" s="28">
        <v>0</v>
      </c>
    </row>
    <row r="53" spans="1:32" x14ac:dyDescent="0.25">
      <c r="A53" s="27">
        <v>51</v>
      </c>
      <c r="B53" s="28">
        <v>0.96029999999999993</v>
      </c>
      <c r="C53" s="28">
        <v>2.3765000000000001</v>
      </c>
      <c r="D53" s="28">
        <v>2.9972999999999996</v>
      </c>
      <c r="E53" s="28">
        <v>5.0148999999999999</v>
      </c>
      <c r="F53" s="28">
        <v>0.4365</v>
      </c>
      <c r="G53" s="28">
        <v>0.96029999999999993</v>
      </c>
      <c r="H53" s="28">
        <v>2.4638</v>
      </c>
      <c r="I53" s="28">
        <v>1.2319</v>
      </c>
      <c r="J53" s="28">
        <v>1.2319</v>
      </c>
      <c r="K53" s="28">
        <v>0.92149999999999999</v>
      </c>
      <c r="L53" s="28">
        <v>0.4365</v>
      </c>
      <c r="M53" s="28">
        <v>0.4365</v>
      </c>
      <c r="N53" s="28">
        <v>0.96029999999999993</v>
      </c>
      <c r="O53" s="28">
        <v>0.78570000000000007</v>
      </c>
      <c r="P53" s="28">
        <v>0.4365</v>
      </c>
      <c r="Q53" s="28">
        <v>3.0554999999999999</v>
      </c>
      <c r="R53" s="28">
        <v>1.2319</v>
      </c>
      <c r="S53" s="28">
        <v>2.1436999999999999</v>
      </c>
      <c r="T53" s="28">
        <v>1.5714000000000001</v>
      </c>
      <c r="U53" s="28">
        <v>0.79539999999999988</v>
      </c>
      <c r="V53" s="28">
        <v>6.0528000000000004</v>
      </c>
      <c r="W53" s="28">
        <v>4.2970999999999995</v>
      </c>
      <c r="X53" s="28">
        <v>3.6568999999999998</v>
      </c>
      <c r="Y53" s="28">
        <v>1.6683999999999999</v>
      </c>
      <c r="Z53" s="28">
        <v>1.9302999999999999</v>
      </c>
      <c r="AA53" s="28">
        <v>5.1700999999999997</v>
      </c>
      <c r="AB53" s="28">
        <v>12.949499999999999</v>
      </c>
      <c r="AC53" s="28">
        <v>5.4319999999999995</v>
      </c>
      <c r="AD53" s="28">
        <v>5.0731000000000002</v>
      </c>
      <c r="AE53" s="28">
        <v>4.6366000000000005</v>
      </c>
      <c r="AF53" s="28">
        <v>0</v>
      </c>
    </row>
    <row r="54" spans="1:32" x14ac:dyDescent="0.25">
      <c r="A54" s="27">
        <v>52</v>
      </c>
      <c r="B54" s="28">
        <v>1.0573000000000001</v>
      </c>
      <c r="C54" s="28">
        <v>2.3765000000000001</v>
      </c>
      <c r="D54" s="28">
        <v>2.7256999999999998</v>
      </c>
      <c r="E54" s="28">
        <v>4.6656999999999993</v>
      </c>
      <c r="F54" s="28">
        <v>0.4365</v>
      </c>
      <c r="G54" s="28">
        <v>1.0573000000000001</v>
      </c>
      <c r="H54" s="28">
        <v>2.4638</v>
      </c>
      <c r="I54" s="28">
        <v>1.2319</v>
      </c>
      <c r="J54" s="28">
        <v>1.2319</v>
      </c>
      <c r="K54" s="28">
        <v>0.92149999999999999</v>
      </c>
      <c r="L54" s="28">
        <v>0.4365</v>
      </c>
      <c r="M54" s="28">
        <v>0.4365</v>
      </c>
      <c r="N54" s="28">
        <v>1.0476000000000001</v>
      </c>
      <c r="O54" s="28">
        <v>0.873</v>
      </c>
      <c r="P54" s="28">
        <v>0.4365</v>
      </c>
      <c r="Q54" s="28">
        <v>3.3173999999999997</v>
      </c>
      <c r="R54" s="28">
        <v>1.1348999999999998</v>
      </c>
      <c r="S54" s="28">
        <v>2.1921999999999997</v>
      </c>
      <c r="T54" s="28">
        <v>1.4938</v>
      </c>
      <c r="U54" s="28">
        <v>0.81479999999999997</v>
      </c>
      <c r="V54" s="28">
        <v>6.2176999999999998</v>
      </c>
      <c r="W54" s="28">
        <v>4.3843999999999994</v>
      </c>
      <c r="X54" s="28">
        <v>3.7247999999999997</v>
      </c>
      <c r="Y54" s="28">
        <v>1.8332999999999999</v>
      </c>
      <c r="Z54" s="28">
        <v>1.9302999999999999</v>
      </c>
      <c r="AA54" s="28">
        <v>4.9954999999999998</v>
      </c>
      <c r="AB54" s="28">
        <v>13.124099999999999</v>
      </c>
      <c r="AC54" s="28">
        <v>5.2477</v>
      </c>
      <c r="AD54" s="28">
        <v>5.335</v>
      </c>
      <c r="AE54" s="28">
        <v>4.8111999999999995</v>
      </c>
      <c r="AF54" s="28">
        <v>0</v>
      </c>
    </row>
    <row r="55" spans="1:32" x14ac:dyDescent="0.25">
      <c r="A55" s="27">
        <v>53</v>
      </c>
      <c r="B55" s="28">
        <v>1.1445999999999998</v>
      </c>
      <c r="C55" s="28">
        <v>2.3765000000000001</v>
      </c>
      <c r="D55" s="28">
        <v>2.7256999999999998</v>
      </c>
      <c r="E55" s="28">
        <v>4.6656999999999993</v>
      </c>
      <c r="F55" s="28">
        <v>0.4365</v>
      </c>
      <c r="G55" s="28">
        <v>0.96029999999999993</v>
      </c>
      <c r="H55" s="28">
        <v>2.5510999999999999</v>
      </c>
      <c r="I55" s="28">
        <v>1.3192000000000002</v>
      </c>
      <c r="J55" s="28">
        <v>1.3192000000000002</v>
      </c>
      <c r="K55" s="28">
        <v>0.99909999999999999</v>
      </c>
      <c r="L55" s="28">
        <v>0.52380000000000004</v>
      </c>
      <c r="M55" s="28">
        <v>0.52380000000000004</v>
      </c>
      <c r="N55" s="28">
        <v>1.3967999999999998</v>
      </c>
      <c r="O55" s="28">
        <v>0.78570000000000007</v>
      </c>
      <c r="P55" s="28">
        <v>0.4365</v>
      </c>
      <c r="Q55" s="28">
        <v>2.6190000000000002</v>
      </c>
      <c r="R55" s="28">
        <v>1.1348999999999998</v>
      </c>
      <c r="S55" s="28">
        <v>2.3183000000000002</v>
      </c>
      <c r="T55" s="28">
        <v>1.3967999999999998</v>
      </c>
      <c r="U55" s="28">
        <v>0.82450000000000001</v>
      </c>
      <c r="V55" s="28">
        <v>6.5766</v>
      </c>
      <c r="W55" s="28">
        <v>4.5590000000000002</v>
      </c>
      <c r="X55" s="28">
        <v>3.8703000000000003</v>
      </c>
      <c r="Y55" s="28">
        <v>2.1048999999999998</v>
      </c>
      <c r="Z55" s="28">
        <v>1.9302999999999999</v>
      </c>
      <c r="AA55" s="28">
        <v>4.6366000000000005</v>
      </c>
      <c r="AB55" s="28">
        <v>12.8719</v>
      </c>
      <c r="AC55" s="28">
        <v>5.4319999999999995</v>
      </c>
      <c r="AD55" s="28">
        <v>5.335</v>
      </c>
      <c r="AE55" s="28">
        <v>4.7336</v>
      </c>
      <c r="AF55" s="28">
        <v>0</v>
      </c>
    </row>
    <row r="56" spans="1:32" x14ac:dyDescent="0.25">
      <c r="A56" s="27">
        <v>54</v>
      </c>
      <c r="B56" s="28">
        <v>1.1445999999999998</v>
      </c>
      <c r="C56" s="28">
        <v>2.3765000000000001</v>
      </c>
      <c r="D56" s="28">
        <v>2.6384000000000003</v>
      </c>
      <c r="E56" s="28">
        <v>4.6656999999999993</v>
      </c>
      <c r="F56" s="28">
        <v>0.4365</v>
      </c>
      <c r="G56" s="28">
        <v>0.79539999999999988</v>
      </c>
      <c r="H56" s="28">
        <v>2.5510999999999999</v>
      </c>
      <c r="I56" s="28">
        <v>1.3192000000000002</v>
      </c>
      <c r="J56" s="28">
        <v>1.3192000000000002</v>
      </c>
      <c r="K56" s="28">
        <v>0.99909999999999999</v>
      </c>
      <c r="L56" s="28">
        <v>0.52380000000000004</v>
      </c>
      <c r="M56" s="28">
        <v>0.52380000000000004</v>
      </c>
      <c r="N56" s="28">
        <v>1.6586999999999998</v>
      </c>
      <c r="O56" s="28">
        <v>0.873</v>
      </c>
      <c r="P56" s="28">
        <v>0.4365</v>
      </c>
      <c r="Q56" s="28">
        <v>2.6190000000000002</v>
      </c>
      <c r="R56" s="28">
        <v>1.2319</v>
      </c>
      <c r="S56" s="28">
        <v>2.3668</v>
      </c>
      <c r="T56" s="28">
        <v>1.3192000000000002</v>
      </c>
      <c r="U56" s="28">
        <v>0.83419999999999994</v>
      </c>
      <c r="V56" s="28">
        <v>6.9257999999999997</v>
      </c>
      <c r="W56" s="28">
        <v>4.6463000000000001</v>
      </c>
      <c r="X56" s="28">
        <v>3.9479000000000002</v>
      </c>
      <c r="Y56" s="28">
        <v>2.4443999999999999</v>
      </c>
      <c r="Z56" s="28">
        <v>1.9302999999999999</v>
      </c>
      <c r="AA56" s="28">
        <v>4.5493000000000006</v>
      </c>
      <c r="AB56" s="28">
        <v>12.513</v>
      </c>
      <c r="AC56" s="28">
        <v>5.4319999999999995</v>
      </c>
      <c r="AD56" s="28">
        <v>5.4319999999999995</v>
      </c>
      <c r="AE56" s="28">
        <v>4.8111999999999995</v>
      </c>
      <c r="AF56" s="28">
        <v>0</v>
      </c>
    </row>
    <row r="57" spans="1:32" x14ac:dyDescent="0.25">
      <c r="A57" s="27">
        <v>55</v>
      </c>
      <c r="B57" s="28">
        <v>1.2319</v>
      </c>
      <c r="C57" s="28">
        <v>2.3765000000000001</v>
      </c>
      <c r="D57" s="28">
        <v>2.6384000000000003</v>
      </c>
      <c r="E57" s="28">
        <v>4.6656999999999993</v>
      </c>
      <c r="F57" s="28">
        <v>0.4365</v>
      </c>
      <c r="G57" s="28">
        <v>0.69839999999999991</v>
      </c>
      <c r="H57" s="28">
        <v>2.5510999999999999</v>
      </c>
      <c r="I57" s="28">
        <v>1.3192000000000002</v>
      </c>
      <c r="J57" s="28">
        <v>1.3192000000000002</v>
      </c>
      <c r="K57" s="28">
        <v>0.99909999999999999</v>
      </c>
      <c r="L57" s="28">
        <v>0.4365</v>
      </c>
      <c r="M57" s="28">
        <v>0.4365</v>
      </c>
      <c r="N57" s="28">
        <v>2.0078999999999998</v>
      </c>
      <c r="O57" s="28">
        <v>0.78570000000000007</v>
      </c>
      <c r="P57" s="28">
        <v>0.4365</v>
      </c>
      <c r="Q57" s="28">
        <v>2.6190000000000002</v>
      </c>
      <c r="R57" s="28">
        <v>1.2319</v>
      </c>
      <c r="S57" s="28">
        <v>2.4153000000000002</v>
      </c>
      <c r="T57" s="28">
        <v>1.2319</v>
      </c>
      <c r="U57" s="28">
        <v>0.88270000000000004</v>
      </c>
      <c r="V57" s="28">
        <v>7.2749999999999995</v>
      </c>
      <c r="W57" s="28">
        <v>4.6463000000000001</v>
      </c>
      <c r="X57" s="28">
        <v>3.9479000000000002</v>
      </c>
      <c r="Y57" s="28">
        <v>2.9778999999999995</v>
      </c>
      <c r="Z57" s="28">
        <v>1.8332999999999999</v>
      </c>
      <c r="AA57" s="28">
        <v>4.8984999999999994</v>
      </c>
      <c r="AB57" s="28">
        <v>12.173500000000001</v>
      </c>
      <c r="AC57" s="28">
        <v>5.5095999999999998</v>
      </c>
      <c r="AD57" s="28">
        <v>5.4319999999999995</v>
      </c>
      <c r="AE57" s="28">
        <v>4.8111999999999995</v>
      </c>
      <c r="AF57" s="28">
        <v>0</v>
      </c>
    </row>
    <row r="58" spans="1:32" x14ac:dyDescent="0.25">
      <c r="A58" s="27">
        <v>56</v>
      </c>
      <c r="B58" s="28">
        <v>1.1445999999999998</v>
      </c>
      <c r="C58" s="28">
        <v>2.2795000000000001</v>
      </c>
      <c r="D58" s="28">
        <v>2.4638</v>
      </c>
      <c r="E58" s="28">
        <v>4.7530000000000001</v>
      </c>
      <c r="F58" s="28">
        <v>0.4365</v>
      </c>
      <c r="G58" s="28">
        <v>0.69839999999999991</v>
      </c>
      <c r="H58" s="28">
        <v>2.9972999999999996</v>
      </c>
      <c r="I58" s="28">
        <v>1.3192000000000002</v>
      </c>
      <c r="J58" s="28">
        <v>1.3192000000000002</v>
      </c>
      <c r="K58" s="28">
        <v>0.99909999999999999</v>
      </c>
      <c r="L58" s="28">
        <v>0.4365</v>
      </c>
      <c r="M58" s="28">
        <v>0.4365</v>
      </c>
      <c r="N58" s="28">
        <v>2.3571</v>
      </c>
      <c r="O58" s="28">
        <v>0.78570000000000007</v>
      </c>
      <c r="P58" s="28">
        <v>0.52380000000000004</v>
      </c>
      <c r="Q58" s="28">
        <v>2.6190000000000002</v>
      </c>
      <c r="R58" s="28">
        <v>1.2319</v>
      </c>
      <c r="S58" s="28">
        <v>2.5413999999999999</v>
      </c>
      <c r="T58" s="28">
        <v>1.1348999999999998</v>
      </c>
      <c r="U58" s="28">
        <v>0.90210000000000001</v>
      </c>
      <c r="V58" s="28">
        <v>7.6242000000000001</v>
      </c>
      <c r="W58" s="28">
        <v>4.7336</v>
      </c>
      <c r="X58" s="28">
        <v>4.0157999999999996</v>
      </c>
      <c r="Y58" s="28">
        <v>3.3271000000000002</v>
      </c>
      <c r="Z58" s="28">
        <v>1.8332999999999999</v>
      </c>
      <c r="AA58" s="28">
        <v>4.9954999999999998</v>
      </c>
      <c r="AB58" s="28">
        <v>11.901899999999999</v>
      </c>
      <c r="AC58" s="28">
        <v>5.6066000000000003</v>
      </c>
      <c r="AD58" s="28">
        <v>5.5095999999999998</v>
      </c>
      <c r="AE58" s="28">
        <v>4.8111999999999995</v>
      </c>
      <c r="AF58" s="28">
        <v>0</v>
      </c>
    </row>
    <row r="59" spans="1:32" x14ac:dyDescent="0.25">
      <c r="A59" s="27">
        <v>57</v>
      </c>
      <c r="B59" s="28">
        <v>1.2319</v>
      </c>
      <c r="C59" s="28">
        <v>2.4540999999999999</v>
      </c>
      <c r="D59" s="28">
        <v>2.3765000000000001</v>
      </c>
      <c r="E59" s="28">
        <v>4.2194999999999991</v>
      </c>
      <c r="F59" s="28">
        <v>0.4365</v>
      </c>
      <c r="G59" s="28">
        <v>0.62080000000000002</v>
      </c>
      <c r="H59" s="28">
        <v>3.0749</v>
      </c>
      <c r="I59" s="28">
        <v>1.4064999999999999</v>
      </c>
      <c r="J59" s="28">
        <v>1.4064999999999999</v>
      </c>
      <c r="K59" s="28">
        <v>1.0960999999999999</v>
      </c>
      <c r="L59" s="28">
        <v>0.4365</v>
      </c>
      <c r="M59" s="28">
        <v>0.4365</v>
      </c>
      <c r="N59" s="28">
        <v>2.6190000000000002</v>
      </c>
      <c r="O59" s="28">
        <v>0.873</v>
      </c>
      <c r="P59" s="28">
        <v>0.52380000000000004</v>
      </c>
      <c r="Q59" s="28">
        <v>2.6190000000000002</v>
      </c>
      <c r="R59" s="28">
        <v>1.1348999999999998</v>
      </c>
      <c r="S59" s="28">
        <v>2.7547999999999999</v>
      </c>
      <c r="T59" s="28">
        <v>1.2319</v>
      </c>
      <c r="U59" s="28">
        <v>0.92149999999999999</v>
      </c>
      <c r="V59" s="28">
        <v>7.7115</v>
      </c>
      <c r="W59" s="28">
        <v>4.8984999999999994</v>
      </c>
      <c r="X59" s="28">
        <v>4.1709999999999994</v>
      </c>
      <c r="Y59" s="28">
        <v>3.589</v>
      </c>
      <c r="Z59" s="28">
        <v>1.8332999999999999</v>
      </c>
      <c r="AA59" s="28">
        <v>4.2000999999999999</v>
      </c>
      <c r="AB59" s="28">
        <v>11.814599999999999</v>
      </c>
      <c r="AC59" s="28">
        <v>5.6066000000000003</v>
      </c>
      <c r="AD59" s="28">
        <v>5.6066000000000003</v>
      </c>
      <c r="AE59" s="28">
        <v>4.8984999999999994</v>
      </c>
      <c r="AF59" s="28">
        <v>0</v>
      </c>
    </row>
    <row r="60" spans="1:32" x14ac:dyDescent="0.25">
      <c r="A60" s="27">
        <v>58</v>
      </c>
      <c r="B60" s="28">
        <v>1.1445999999999998</v>
      </c>
      <c r="C60" s="28">
        <v>2.3765000000000001</v>
      </c>
      <c r="D60" s="28">
        <v>2.2018999999999997</v>
      </c>
      <c r="E60" s="28">
        <v>3.6957</v>
      </c>
      <c r="F60" s="28">
        <v>0.4365</v>
      </c>
      <c r="G60" s="28">
        <v>0.62080000000000002</v>
      </c>
      <c r="H60" s="28">
        <v>3.2591999999999999</v>
      </c>
      <c r="I60" s="28">
        <v>1.4938</v>
      </c>
      <c r="J60" s="28">
        <v>1.4938</v>
      </c>
      <c r="K60" s="28">
        <v>1.1834</v>
      </c>
      <c r="L60" s="28">
        <v>0.4365</v>
      </c>
      <c r="M60" s="28">
        <v>0.4365</v>
      </c>
      <c r="N60" s="28">
        <v>2.8809</v>
      </c>
      <c r="O60" s="28">
        <v>0.873</v>
      </c>
      <c r="P60" s="28">
        <v>0.52380000000000004</v>
      </c>
      <c r="Q60" s="28">
        <v>2.6190000000000002</v>
      </c>
      <c r="R60" s="28">
        <v>1.1348999999999998</v>
      </c>
      <c r="S60" s="28">
        <v>2.8906000000000001</v>
      </c>
      <c r="T60" s="28">
        <v>1.2222</v>
      </c>
      <c r="U60" s="28">
        <v>0.99909999999999999</v>
      </c>
      <c r="V60" s="28">
        <v>7.7115</v>
      </c>
      <c r="W60" s="28">
        <v>4.9954999999999998</v>
      </c>
      <c r="X60" s="28">
        <v>4.2485999999999997</v>
      </c>
      <c r="Y60" s="28">
        <v>3.8509000000000002</v>
      </c>
      <c r="Z60" s="28">
        <v>1.9302999999999999</v>
      </c>
      <c r="AA60" s="28">
        <v>4.2000999999999999</v>
      </c>
      <c r="AB60" s="28">
        <v>11.7273</v>
      </c>
      <c r="AC60" s="28">
        <v>5.6842000000000006</v>
      </c>
      <c r="AD60" s="28">
        <v>5.7714999999999996</v>
      </c>
      <c r="AE60" s="28">
        <v>5.0731000000000002</v>
      </c>
      <c r="AF60" s="28">
        <v>0</v>
      </c>
    </row>
    <row r="61" spans="1:32" x14ac:dyDescent="0.25">
      <c r="A61" s="27">
        <v>59</v>
      </c>
      <c r="B61" s="28">
        <v>1.1445999999999998</v>
      </c>
      <c r="C61" s="28">
        <v>2.1921999999999997</v>
      </c>
      <c r="D61" s="28">
        <v>1.7557</v>
      </c>
      <c r="E61" s="28">
        <v>3.2591999999999999</v>
      </c>
      <c r="F61" s="28">
        <v>0.4365</v>
      </c>
      <c r="G61" s="28">
        <v>0.62080000000000002</v>
      </c>
      <c r="H61" s="28">
        <v>3.2591999999999999</v>
      </c>
      <c r="I61" s="28">
        <v>1.5810999999999999</v>
      </c>
      <c r="J61" s="28">
        <v>1.5810999999999999</v>
      </c>
      <c r="K61" s="28">
        <v>1.2609999999999999</v>
      </c>
      <c r="L61" s="28">
        <v>0.52380000000000004</v>
      </c>
      <c r="M61" s="28">
        <v>0.52380000000000004</v>
      </c>
      <c r="N61" s="28">
        <v>3.0554999999999999</v>
      </c>
      <c r="O61" s="28">
        <v>0.873</v>
      </c>
      <c r="P61" s="28">
        <v>0.52380000000000004</v>
      </c>
      <c r="Q61" s="28">
        <v>2.6190000000000002</v>
      </c>
      <c r="R61" s="28">
        <v>1.2319</v>
      </c>
      <c r="S61" s="28">
        <v>3.0651999999999999</v>
      </c>
      <c r="T61" s="28">
        <v>1.2124999999999999</v>
      </c>
      <c r="U61" s="28">
        <v>1.0767</v>
      </c>
      <c r="V61" s="28">
        <v>7.7987999999999991</v>
      </c>
      <c r="W61" s="28">
        <v>4.6463000000000001</v>
      </c>
      <c r="X61" s="28">
        <v>3.9479000000000002</v>
      </c>
      <c r="Y61" s="28">
        <v>4.0255000000000001</v>
      </c>
      <c r="Z61" s="28">
        <v>1.746</v>
      </c>
      <c r="AA61" s="28">
        <v>4.6366000000000005</v>
      </c>
      <c r="AB61" s="28">
        <v>11.5527</v>
      </c>
      <c r="AC61" s="28">
        <v>5.7714999999999996</v>
      </c>
      <c r="AD61" s="28">
        <v>5.8685</v>
      </c>
      <c r="AE61" s="28">
        <v>5.2477</v>
      </c>
      <c r="AF61" s="28">
        <v>0</v>
      </c>
    </row>
    <row r="62" spans="1:32" x14ac:dyDescent="0.25">
      <c r="A62" s="27">
        <v>60</v>
      </c>
      <c r="B62" s="28">
        <v>1.1445999999999998</v>
      </c>
      <c r="C62" s="28">
        <v>2.3765000000000001</v>
      </c>
      <c r="D62" s="28">
        <v>1.2319</v>
      </c>
      <c r="E62" s="28">
        <v>2.7256999999999998</v>
      </c>
      <c r="F62" s="28">
        <v>0.4365</v>
      </c>
      <c r="G62" s="28">
        <v>0.52380000000000004</v>
      </c>
      <c r="H62" s="28">
        <v>3.2591999999999999</v>
      </c>
      <c r="I62" s="28">
        <v>1.5810999999999999</v>
      </c>
      <c r="J62" s="28">
        <v>1.5810999999999999</v>
      </c>
      <c r="K62" s="28">
        <v>1.2609999999999999</v>
      </c>
      <c r="L62" s="28">
        <v>0.4365</v>
      </c>
      <c r="M62" s="28">
        <v>0.4365</v>
      </c>
      <c r="N62" s="28">
        <v>3.3173999999999997</v>
      </c>
      <c r="O62" s="28">
        <v>0.873</v>
      </c>
      <c r="P62" s="28">
        <v>0.52380000000000004</v>
      </c>
      <c r="Q62" s="28">
        <v>2.6190000000000002</v>
      </c>
      <c r="R62" s="28">
        <v>1.2319</v>
      </c>
      <c r="S62" s="28">
        <v>3.2883</v>
      </c>
      <c r="T62" s="28">
        <v>1.2124999999999999</v>
      </c>
      <c r="U62" s="28">
        <v>1.1639999999999999</v>
      </c>
      <c r="V62" s="28">
        <v>7.7987999999999991</v>
      </c>
      <c r="W62" s="28">
        <v>4.8209</v>
      </c>
      <c r="X62" s="28">
        <v>4.1031000000000004</v>
      </c>
      <c r="Y62" s="28">
        <v>4.2970999999999995</v>
      </c>
      <c r="Z62" s="28">
        <v>1.6683999999999999</v>
      </c>
      <c r="AA62" s="28">
        <v>4.7336</v>
      </c>
      <c r="AB62" s="28">
        <v>11.465400000000001</v>
      </c>
      <c r="AC62" s="28">
        <v>5.8685</v>
      </c>
      <c r="AD62" s="28">
        <v>5.9460999999999995</v>
      </c>
      <c r="AE62" s="28">
        <v>5.335</v>
      </c>
      <c r="AF62" s="28">
        <v>0</v>
      </c>
    </row>
    <row r="63" spans="1:32" x14ac:dyDescent="0.25">
      <c r="A63" s="27">
        <v>61</v>
      </c>
      <c r="B63" s="28">
        <v>1.0573000000000001</v>
      </c>
      <c r="C63" s="28">
        <v>2.1146000000000003</v>
      </c>
      <c r="D63" s="28">
        <v>0.79539999999999988</v>
      </c>
      <c r="E63" s="28">
        <v>2.4638</v>
      </c>
      <c r="F63" s="28">
        <v>0.4365</v>
      </c>
      <c r="G63" s="28">
        <v>0.52380000000000004</v>
      </c>
      <c r="H63" s="28">
        <v>3.6084000000000001</v>
      </c>
      <c r="I63" s="28">
        <v>1.7168999999999999</v>
      </c>
      <c r="J63" s="28">
        <v>1.7168999999999999</v>
      </c>
      <c r="K63" s="28">
        <v>1.3967999999999998</v>
      </c>
      <c r="L63" s="28">
        <v>0.4365</v>
      </c>
      <c r="M63" s="28">
        <v>0.4365</v>
      </c>
      <c r="N63" s="28">
        <v>3.5792999999999999</v>
      </c>
      <c r="O63" s="28">
        <v>1.1348999999999998</v>
      </c>
      <c r="P63" s="28">
        <v>0.61109999999999998</v>
      </c>
      <c r="Q63" s="28">
        <v>2.6190000000000002</v>
      </c>
      <c r="R63" s="28">
        <v>1.1348999999999998</v>
      </c>
      <c r="S63" s="28">
        <v>3.2883</v>
      </c>
      <c r="T63" s="28">
        <v>1.1834</v>
      </c>
      <c r="U63" s="28">
        <v>1.1737</v>
      </c>
      <c r="V63" s="28">
        <v>7.6242000000000001</v>
      </c>
      <c r="W63" s="28">
        <v>4.6463000000000001</v>
      </c>
      <c r="X63" s="28">
        <v>3.9479000000000002</v>
      </c>
      <c r="Y63" s="28">
        <v>4.2970999999999995</v>
      </c>
      <c r="Z63" s="28">
        <v>1.6683999999999999</v>
      </c>
      <c r="AA63" s="28">
        <v>3.8509000000000002</v>
      </c>
      <c r="AB63" s="28">
        <v>11.7273</v>
      </c>
      <c r="AC63" s="28">
        <v>5.9460999999999995</v>
      </c>
      <c r="AD63" s="28">
        <v>6.0430999999999999</v>
      </c>
      <c r="AE63" s="28">
        <v>5.335</v>
      </c>
      <c r="AF63" s="28">
        <v>0</v>
      </c>
    </row>
    <row r="64" spans="1:32" x14ac:dyDescent="0.25">
      <c r="A64" s="27">
        <v>62</v>
      </c>
      <c r="B64" s="28">
        <v>1.0573000000000001</v>
      </c>
      <c r="C64" s="28">
        <v>1.843</v>
      </c>
      <c r="D64" s="28">
        <v>0.69839999999999991</v>
      </c>
      <c r="E64" s="28">
        <v>2.2018999999999997</v>
      </c>
      <c r="F64" s="28">
        <v>0.4365</v>
      </c>
      <c r="G64" s="28">
        <v>0.52380000000000004</v>
      </c>
      <c r="H64" s="28">
        <v>3.6957</v>
      </c>
      <c r="I64" s="28">
        <v>1.7557</v>
      </c>
      <c r="J64" s="28">
        <v>1.7557</v>
      </c>
      <c r="K64" s="28">
        <v>1.4453</v>
      </c>
      <c r="L64" s="28">
        <v>0.4365</v>
      </c>
      <c r="M64" s="28">
        <v>0.4365</v>
      </c>
      <c r="N64" s="28">
        <v>3.8509000000000002</v>
      </c>
      <c r="O64" s="28">
        <v>1.2222</v>
      </c>
      <c r="P64" s="28">
        <v>0.69839999999999991</v>
      </c>
      <c r="Q64" s="28">
        <v>2.6190000000000002</v>
      </c>
      <c r="R64" s="28">
        <v>1.2319</v>
      </c>
      <c r="S64" s="28">
        <v>3.2883</v>
      </c>
      <c r="T64" s="28">
        <v>1.2416</v>
      </c>
      <c r="U64" s="28">
        <v>1.1834</v>
      </c>
      <c r="V64" s="28">
        <v>7.5271999999999997</v>
      </c>
      <c r="W64" s="28">
        <v>4.5590000000000002</v>
      </c>
      <c r="X64" s="28">
        <v>3.8703000000000003</v>
      </c>
      <c r="Y64" s="28">
        <v>4.4619999999999997</v>
      </c>
      <c r="Z64" s="28">
        <v>1.4938</v>
      </c>
      <c r="AA64" s="28">
        <v>3.5016999999999996</v>
      </c>
      <c r="AB64" s="28">
        <v>12.076499999999999</v>
      </c>
      <c r="AC64" s="28">
        <v>6.0430999999999999</v>
      </c>
      <c r="AD64" s="28">
        <v>5.9460999999999995</v>
      </c>
      <c r="AE64" s="28">
        <v>5.335</v>
      </c>
      <c r="AF64" s="28">
        <v>0</v>
      </c>
    </row>
    <row r="65" spans="1:32" x14ac:dyDescent="0.25">
      <c r="A65" s="27">
        <v>63</v>
      </c>
      <c r="B65" s="28">
        <v>0.96029999999999993</v>
      </c>
      <c r="C65" s="28">
        <v>1.5810999999999999</v>
      </c>
      <c r="D65" s="28">
        <v>0.69839999999999991</v>
      </c>
      <c r="E65" s="28">
        <v>1.94</v>
      </c>
      <c r="F65" s="28">
        <v>0.4365</v>
      </c>
      <c r="G65" s="28">
        <v>0.62080000000000002</v>
      </c>
      <c r="H65" s="28">
        <v>3.6957</v>
      </c>
      <c r="I65" s="28">
        <v>1.8042</v>
      </c>
      <c r="J65" s="28">
        <v>1.8042</v>
      </c>
      <c r="K65" s="28">
        <v>1.4841</v>
      </c>
      <c r="L65" s="28">
        <v>0.4365</v>
      </c>
      <c r="M65" s="28">
        <v>0.4365</v>
      </c>
      <c r="N65" s="28">
        <v>4.0157999999999996</v>
      </c>
      <c r="O65" s="28">
        <v>1.3967999999999998</v>
      </c>
      <c r="P65" s="28">
        <v>0.873</v>
      </c>
      <c r="Q65" s="28">
        <v>2.6190000000000002</v>
      </c>
      <c r="R65" s="28">
        <v>1.2319</v>
      </c>
      <c r="S65" s="28">
        <v>3.3271000000000002</v>
      </c>
      <c r="T65" s="28">
        <v>1.2804</v>
      </c>
      <c r="U65" s="28">
        <v>1.3579999999999999</v>
      </c>
      <c r="V65" s="28">
        <v>7.4495999999999993</v>
      </c>
      <c r="W65" s="28">
        <v>4.2970999999999995</v>
      </c>
      <c r="X65" s="28">
        <v>3.6568999999999998</v>
      </c>
      <c r="Y65" s="28">
        <v>4.5493000000000006</v>
      </c>
      <c r="Z65" s="28">
        <v>1.3967999999999998</v>
      </c>
      <c r="AA65" s="28">
        <v>3.2397999999999998</v>
      </c>
      <c r="AB65" s="28">
        <v>12.3384</v>
      </c>
      <c r="AC65" s="28">
        <v>6.1303999999999998</v>
      </c>
      <c r="AD65" s="28">
        <v>5.9460999999999995</v>
      </c>
      <c r="AE65" s="28">
        <v>5.335</v>
      </c>
      <c r="AF65" s="28">
        <v>0</v>
      </c>
    </row>
    <row r="66" spans="1:32" x14ac:dyDescent="0.25">
      <c r="A66" s="27">
        <v>64</v>
      </c>
      <c r="B66" s="28">
        <v>0.88270000000000004</v>
      </c>
      <c r="C66" s="28">
        <v>1.3967999999999998</v>
      </c>
      <c r="D66" s="28">
        <v>0.69839999999999991</v>
      </c>
      <c r="E66" s="28">
        <v>1.6780999999999999</v>
      </c>
      <c r="F66" s="28">
        <v>0.4365</v>
      </c>
      <c r="G66" s="28">
        <v>0.62080000000000002</v>
      </c>
      <c r="H66" s="28">
        <v>3.6957</v>
      </c>
      <c r="I66" s="28">
        <v>1.94</v>
      </c>
      <c r="J66" s="28">
        <v>1.94</v>
      </c>
      <c r="K66" s="28">
        <v>1.6198999999999999</v>
      </c>
      <c r="L66" s="28">
        <v>0.52380000000000004</v>
      </c>
      <c r="M66" s="28">
        <v>0.52380000000000004</v>
      </c>
      <c r="N66" s="28">
        <v>4.2873999999999999</v>
      </c>
      <c r="O66" s="28">
        <v>1.3967999999999998</v>
      </c>
      <c r="P66" s="28">
        <v>1.1348999999999998</v>
      </c>
      <c r="Q66" s="28">
        <v>2.6190000000000002</v>
      </c>
      <c r="R66" s="28">
        <v>1.2319</v>
      </c>
      <c r="S66" s="28">
        <v>3.4240999999999997</v>
      </c>
      <c r="T66" s="28">
        <v>1.3676999999999999</v>
      </c>
      <c r="U66" s="28">
        <v>1.4938</v>
      </c>
      <c r="V66" s="28">
        <v>7.4495999999999993</v>
      </c>
      <c r="W66" s="28">
        <v>4.2000999999999999</v>
      </c>
      <c r="X66" s="28">
        <v>3.5792999999999999</v>
      </c>
      <c r="Y66" s="28">
        <v>4.6366000000000005</v>
      </c>
      <c r="Z66" s="28">
        <v>1.2319</v>
      </c>
      <c r="AA66" s="28">
        <v>3.5016999999999996</v>
      </c>
      <c r="AB66" s="28">
        <v>12.6876</v>
      </c>
      <c r="AC66" s="28">
        <v>6.2080000000000002</v>
      </c>
      <c r="AD66" s="28">
        <v>5.9460999999999995</v>
      </c>
      <c r="AE66" s="28">
        <v>5.335</v>
      </c>
      <c r="AF66" s="28">
        <v>0</v>
      </c>
    </row>
    <row r="67" spans="1:32" x14ac:dyDescent="0.25">
      <c r="A67" s="27">
        <v>65</v>
      </c>
      <c r="B67" s="28">
        <v>1.2319</v>
      </c>
      <c r="C67" s="28">
        <v>1.6683999999999999</v>
      </c>
      <c r="D67" s="28">
        <v>0.69839999999999991</v>
      </c>
      <c r="E67" s="28">
        <v>1.6780999999999999</v>
      </c>
      <c r="F67" s="28">
        <v>0.4365</v>
      </c>
      <c r="G67" s="28">
        <v>0.62080000000000002</v>
      </c>
      <c r="H67" s="28">
        <v>3.6957</v>
      </c>
      <c r="I67" s="28">
        <v>2.0175999999999998</v>
      </c>
      <c r="J67" s="28">
        <v>2.0175999999999998</v>
      </c>
      <c r="K67" s="28">
        <v>1.6975</v>
      </c>
      <c r="L67" s="28">
        <v>0.61109999999999998</v>
      </c>
      <c r="M67" s="28">
        <v>0.61109999999999998</v>
      </c>
      <c r="N67" s="28">
        <v>4.0157999999999996</v>
      </c>
      <c r="O67" s="28">
        <v>2.1825000000000001</v>
      </c>
      <c r="P67" s="28">
        <v>2.1048999999999998</v>
      </c>
      <c r="Q67" s="28">
        <v>2.7063000000000001</v>
      </c>
      <c r="R67" s="28">
        <v>1.1348999999999998</v>
      </c>
      <c r="S67" s="28">
        <v>3.3755999999999999</v>
      </c>
      <c r="T67" s="28">
        <v>1.4161999999999999</v>
      </c>
      <c r="U67" s="28">
        <v>1.5228999999999999</v>
      </c>
      <c r="V67" s="28">
        <v>7.0131000000000006</v>
      </c>
      <c r="W67" s="28">
        <v>3.6859999999999999</v>
      </c>
      <c r="X67" s="28">
        <v>3.1330999999999998</v>
      </c>
      <c r="Y67" s="28">
        <v>4.5493000000000006</v>
      </c>
      <c r="Z67" s="28">
        <v>1.1348999999999998</v>
      </c>
      <c r="AA67" s="28">
        <v>2.9778999999999995</v>
      </c>
      <c r="AB67" s="28">
        <v>12.774899999999999</v>
      </c>
      <c r="AC67" s="28">
        <v>6.2080000000000002</v>
      </c>
      <c r="AD67" s="28">
        <v>5.6842000000000006</v>
      </c>
      <c r="AE67" s="28">
        <v>5.335</v>
      </c>
      <c r="AF67" s="28">
        <v>0</v>
      </c>
    </row>
    <row r="68" spans="1:32" x14ac:dyDescent="0.25">
      <c r="A68" s="27">
        <v>66</v>
      </c>
      <c r="B68" s="28">
        <v>1.2319</v>
      </c>
      <c r="C68" s="28">
        <v>1.6683999999999999</v>
      </c>
      <c r="D68" s="28">
        <v>0.69839999999999991</v>
      </c>
      <c r="E68" s="28">
        <v>1.5810999999999999</v>
      </c>
      <c r="F68" s="28">
        <v>0.4365</v>
      </c>
      <c r="G68" s="28">
        <v>0.62080000000000002</v>
      </c>
      <c r="H68" s="28">
        <v>3.6957</v>
      </c>
      <c r="I68" s="28">
        <v>2.0661</v>
      </c>
      <c r="J68" s="28">
        <v>2.0661</v>
      </c>
      <c r="K68" s="28">
        <v>1.746</v>
      </c>
      <c r="L68" s="28">
        <v>0.69839999999999991</v>
      </c>
      <c r="M68" s="28">
        <v>0.69839999999999991</v>
      </c>
      <c r="N68" s="28">
        <v>3.8509000000000002</v>
      </c>
      <c r="O68" s="28">
        <v>2.3571</v>
      </c>
      <c r="P68" s="28">
        <v>2.4443999999999999</v>
      </c>
      <c r="Q68" s="28">
        <v>2.7063000000000001</v>
      </c>
      <c r="R68" s="28">
        <v>0.96029999999999993</v>
      </c>
      <c r="S68" s="28">
        <v>3.3271000000000002</v>
      </c>
      <c r="T68" s="28">
        <v>1.4743999999999999</v>
      </c>
      <c r="U68" s="28">
        <v>1.6198999999999999</v>
      </c>
      <c r="V68" s="28">
        <v>6.4893000000000001</v>
      </c>
      <c r="W68" s="28">
        <v>3.4240999999999997</v>
      </c>
      <c r="X68" s="28">
        <v>2.91</v>
      </c>
      <c r="Y68" s="28">
        <v>4.4619999999999997</v>
      </c>
      <c r="Z68" s="28">
        <v>1.0476000000000001</v>
      </c>
      <c r="AA68" s="28">
        <v>1.3967999999999998</v>
      </c>
      <c r="AB68" s="28">
        <v>12.8719</v>
      </c>
      <c r="AC68" s="28">
        <v>6.1303999999999998</v>
      </c>
      <c r="AD68" s="28">
        <v>5.335</v>
      </c>
      <c r="AE68" s="28">
        <v>5.1700999999999997</v>
      </c>
      <c r="AF68" s="28">
        <v>0</v>
      </c>
    </row>
    <row r="69" spans="1:32" x14ac:dyDescent="0.25">
      <c r="A69" s="27">
        <v>67</v>
      </c>
      <c r="B69" s="28">
        <v>0.96029999999999993</v>
      </c>
      <c r="C69" s="28">
        <v>1.6683999999999999</v>
      </c>
      <c r="D69" s="28">
        <v>0.62080000000000002</v>
      </c>
      <c r="E69" s="28">
        <v>1.4938</v>
      </c>
      <c r="F69" s="28">
        <v>0.4365</v>
      </c>
      <c r="G69" s="28">
        <v>0.62080000000000002</v>
      </c>
      <c r="H69" s="28">
        <v>3.6084000000000001</v>
      </c>
      <c r="I69" s="28">
        <v>2.0661</v>
      </c>
      <c r="J69" s="28">
        <v>2.0661</v>
      </c>
      <c r="K69" s="28">
        <v>1.746</v>
      </c>
      <c r="L69" s="28">
        <v>0.78570000000000007</v>
      </c>
      <c r="M69" s="28">
        <v>0.78570000000000007</v>
      </c>
      <c r="N69" s="28">
        <v>3.5792999999999999</v>
      </c>
      <c r="O69" s="28">
        <v>2.5413999999999999</v>
      </c>
      <c r="P69" s="28">
        <v>2.4443999999999999</v>
      </c>
      <c r="Q69" s="28">
        <v>2.7063000000000001</v>
      </c>
      <c r="R69" s="28">
        <v>1.1348999999999998</v>
      </c>
      <c r="S69" s="28">
        <v>3.2397999999999998</v>
      </c>
      <c r="T69" s="28">
        <v>1.3967999999999998</v>
      </c>
      <c r="U69" s="28">
        <v>1.6198999999999999</v>
      </c>
      <c r="V69" s="28">
        <v>6.0528000000000004</v>
      </c>
      <c r="W69" s="28">
        <v>3.2397999999999998</v>
      </c>
      <c r="X69" s="28">
        <v>2.7547999999999999</v>
      </c>
      <c r="Y69" s="28">
        <v>4.2970999999999995</v>
      </c>
      <c r="Z69" s="28">
        <v>0.96029999999999993</v>
      </c>
      <c r="AA69" s="28">
        <v>1.1348999999999998</v>
      </c>
      <c r="AB69" s="28">
        <v>12.8719</v>
      </c>
      <c r="AC69" s="28">
        <v>6.1303999999999998</v>
      </c>
      <c r="AD69" s="28">
        <v>5.0731000000000002</v>
      </c>
      <c r="AE69" s="28">
        <v>5.1700999999999997</v>
      </c>
      <c r="AF69" s="28">
        <v>0</v>
      </c>
    </row>
    <row r="70" spans="1:32" x14ac:dyDescent="0.25">
      <c r="A70" s="27">
        <v>68</v>
      </c>
      <c r="B70" s="28">
        <v>0.69839999999999991</v>
      </c>
      <c r="C70" s="28">
        <v>1.6683999999999999</v>
      </c>
      <c r="D70" s="28">
        <v>0.62080000000000002</v>
      </c>
      <c r="E70" s="28">
        <v>1.4064999999999999</v>
      </c>
      <c r="F70" s="28">
        <v>0.4365</v>
      </c>
      <c r="G70" s="28">
        <v>0.62080000000000002</v>
      </c>
      <c r="H70" s="28">
        <v>3.88</v>
      </c>
      <c r="I70" s="28">
        <v>2.2018999999999997</v>
      </c>
      <c r="J70" s="28">
        <v>2.2018999999999997</v>
      </c>
      <c r="K70" s="28">
        <v>1.8817999999999999</v>
      </c>
      <c r="L70" s="28">
        <v>0.78570000000000007</v>
      </c>
      <c r="M70" s="28">
        <v>0.78570000000000007</v>
      </c>
      <c r="N70" s="28">
        <v>3.3173999999999997</v>
      </c>
      <c r="O70" s="28">
        <v>2.5413999999999999</v>
      </c>
      <c r="P70" s="28">
        <v>2.3571</v>
      </c>
      <c r="Q70" s="28">
        <v>2.7063000000000001</v>
      </c>
      <c r="R70" s="28">
        <v>1.2319</v>
      </c>
      <c r="S70" s="28">
        <v>3.2009999999999996</v>
      </c>
      <c r="T70" s="28">
        <v>1.4938</v>
      </c>
      <c r="U70" s="28">
        <v>1.5810999999999999</v>
      </c>
      <c r="V70" s="28">
        <v>5.4319999999999995</v>
      </c>
      <c r="W70" s="28">
        <v>3.0651999999999999</v>
      </c>
      <c r="X70" s="28">
        <v>2.6092999999999997</v>
      </c>
      <c r="Y70" s="28">
        <v>4.2970999999999995</v>
      </c>
      <c r="Z70" s="28">
        <v>0.96029999999999993</v>
      </c>
      <c r="AA70" s="28">
        <v>0.873</v>
      </c>
      <c r="AB70" s="28">
        <v>13.046499999999998</v>
      </c>
      <c r="AC70" s="28">
        <v>6.1303999999999998</v>
      </c>
      <c r="AD70" s="28">
        <v>4.5298999999999996</v>
      </c>
      <c r="AE70" s="28">
        <v>5.0731000000000002</v>
      </c>
      <c r="AF70" s="28">
        <v>0</v>
      </c>
    </row>
    <row r="71" spans="1:32" x14ac:dyDescent="0.25">
      <c r="A71" s="27">
        <v>69</v>
      </c>
      <c r="B71" s="28">
        <v>0.62080000000000002</v>
      </c>
      <c r="C71" s="28">
        <v>1.6683999999999999</v>
      </c>
      <c r="D71" s="28">
        <v>0.62080000000000002</v>
      </c>
      <c r="E71" s="28">
        <v>1.2319</v>
      </c>
      <c r="F71" s="28">
        <v>0.4365</v>
      </c>
      <c r="G71" s="28">
        <v>0.69839999999999991</v>
      </c>
      <c r="H71" s="28">
        <v>3.88</v>
      </c>
      <c r="I71" s="28">
        <v>2.2018999999999997</v>
      </c>
      <c r="J71" s="28">
        <v>2.2018999999999997</v>
      </c>
      <c r="K71" s="28">
        <v>1.8817999999999999</v>
      </c>
      <c r="L71" s="28">
        <v>0.96029999999999993</v>
      </c>
      <c r="M71" s="28">
        <v>0.96029999999999993</v>
      </c>
      <c r="N71" s="28">
        <v>3.2301000000000002</v>
      </c>
      <c r="O71" s="28">
        <v>2.8809</v>
      </c>
      <c r="P71" s="28">
        <v>2.3571</v>
      </c>
      <c r="Q71" s="28">
        <v>2.7063000000000001</v>
      </c>
      <c r="R71" s="28">
        <v>1.3192000000000002</v>
      </c>
      <c r="S71" s="28">
        <v>3.1524999999999999</v>
      </c>
      <c r="T71" s="28">
        <v>1.3967999999999998</v>
      </c>
      <c r="U71" s="28">
        <v>1.5423</v>
      </c>
      <c r="V71" s="28">
        <v>5.2573999999999996</v>
      </c>
      <c r="W71" s="28">
        <v>2.8906000000000001</v>
      </c>
      <c r="X71" s="28">
        <v>2.4638</v>
      </c>
      <c r="Y71" s="28">
        <v>3.8509000000000002</v>
      </c>
      <c r="Z71" s="28">
        <v>1.0087999999999999</v>
      </c>
      <c r="AA71" s="28">
        <v>1.1348999999999998</v>
      </c>
      <c r="AB71" s="28">
        <v>12.1541</v>
      </c>
      <c r="AC71" s="28">
        <v>5.6939000000000002</v>
      </c>
      <c r="AD71" s="28">
        <v>4.2777000000000003</v>
      </c>
      <c r="AE71" s="28">
        <v>5.0731000000000002</v>
      </c>
      <c r="AF71" s="28">
        <v>0</v>
      </c>
    </row>
    <row r="72" spans="1:32" x14ac:dyDescent="0.25">
      <c r="A72" s="27">
        <v>70</v>
      </c>
      <c r="B72" s="28">
        <v>0.52380000000000004</v>
      </c>
      <c r="C72" s="28">
        <v>1.5810999999999999</v>
      </c>
      <c r="D72" s="28">
        <v>0.62080000000000002</v>
      </c>
      <c r="E72" s="28">
        <v>1.0573000000000001</v>
      </c>
      <c r="F72" s="28">
        <v>0.4365</v>
      </c>
      <c r="G72" s="28">
        <v>0.69839999999999991</v>
      </c>
      <c r="H72" s="28">
        <v>3.88</v>
      </c>
      <c r="I72" s="28">
        <v>2.2504</v>
      </c>
      <c r="J72" s="28">
        <v>2.2504</v>
      </c>
      <c r="K72" s="28">
        <v>1.9205999999999999</v>
      </c>
      <c r="L72" s="28">
        <v>1.0476000000000001</v>
      </c>
      <c r="M72" s="28">
        <v>1.0476000000000001</v>
      </c>
      <c r="N72" s="28">
        <v>3.1428000000000003</v>
      </c>
      <c r="O72" s="28">
        <v>3.1428000000000003</v>
      </c>
      <c r="P72" s="28">
        <v>2.6190000000000002</v>
      </c>
      <c r="Q72" s="28">
        <v>2.7063000000000001</v>
      </c>
      <c r="R72" s="28">
        <v>1.3967999999999998</v>
      </c>
      <c r="S72" s="28">
        <v>3.3271000000000002</v>
      </c>
      <c r="T72" s="28">
        <v>1.3192000000000002</v>
      </c>
      <c r="U72" s="28">
        <v>1.5617000000000001</v>
      </c>
      <c r="V72" s="28">
        <v>5.0827999999999998</v>
      </c>
      <c r="W72" s="28">
        <v>2.6286999999999998</v>
      </c>
      <c r="X72" s="28">
        <v>2.2406999999999999</v>
      </c>
      <c r="Y72" s="28">
        <v>3.6859999999999999</v>
      </c>
      <c r="Z72" s="28">
        <v>1.0864</v>
      </c>
      <c r="AA72" s="28">
        <v>1.3095000000000001</v>
      </c>
      <c r="AB72" s="28">
        <v>11.901899999999999</v>
      </c>
      <c r="AC72" s="28">
        <v>5.6162999999999998</v>
      </c>
      <c r="AD72" s="28">
        <v>4.0255000000000001</v>
      </c>
      <c r="AE72" s="28">
        <v>5.1700999999999997</v>
      </c>
      <c r="AF72" s="28">
        <v>0</v>
      </c>
    </row>
    <row r="73" spans="1:32" x14ac:dyDescent="0.25">
      <c r="A73" s="27">
        <v>71</v>
      </c>
      <c r="B73" s="28">
        <v>0.4365</v>
      </c>
      <c r="C73" s="28">
        <v>1.3967999999999998</v>
      </c>
      <c r="D73" s="28">
        <v>0.62080000000000002</v>
      </c>
      <c r="E73" s="28">
        <v>0.96029999999999993</v>
      </c>
      <c r="F73" s="28">
        <v>0.4365</v>
      </c>
      <c r="G73" s="28">
        <v>0.69839999999999991</v>
      </c>
      <c r="H73" s="28">
        <v>3.88</v>
      </c>
      <c r="I73" s="28">
        <v>2.4638</v>
      </c>
      <c r="J73" s="28">
        <v>2.4638</v>
      </c>
      <c r="K73" s="28">
        <v>2.1339999999999999</v>
      </c>
      <c r="L73" s="28">
        <v>1.1348999999999998</v>
      </c>
      <c r="M73" s="28">
        <v>1.1348999999999998</v>
      </c>
      <c r="N73" s="28">
        <v>3.1428000000000003</v>
      </c>
      <c r="O73" s="28">
        <v>3.4144000000000001</v>
      </c>
      <c r="P73" s="28">
        <v>2.4443999999999999</v>
      </c>
      <c r="Q73" s="28">
        <v>2.7063000000000001</v>
      </c>
      <c r="R73" s="28">
        <v>1.5714000000000001</v>
      </c>
      <c r="S73" s="28">
        <v>3.5016999999999996</v>
      </c>
      <c r="T73" s="28">
        <v>1.2416</v>
      </c>
      <c r="U73" s="28">
        <v>1.5907999999999998</v>
      </c>
      <c r="V73" s="28">
        <v>4.9954999999999998</v>
      </c>
      <c r="W73" s="28">
        <v>2.5413999999999999</v>
      </c>
      <c r="X73" s="28">
        <v>2.1631</v>
      </c>
      <c r="Y73" s="28">
        <v>3.5210999999999997</v>
      </c>
      <c r="Z73" s="28">
        <v>1.1737</v>
      </c>
      <c r="AA73" s="28">
        <v>1.5714000000000001</v>
      </c>
      <c r="AB73" s="28">
        <v>11.649699999999999</v>
      </c>
      <c r="AC73" s="28">
        <v>5.5289999999999999</v>
      </c>
      <c r="AD73" s="28">
        <v>3.6859999999999999</v>
      </c>
      <c r="AE73" s="28">
        <v>5.1700999999999997</v>
      </c>
      <c r="AF73" s="28">
        <v>0</v>
      </c>
    </row>
    <row r="74" spans="1:32" x14ac:dyDescent="0.25">
      <c r="A74" s="27">
        <v>72</v>
      </c>
      <c r="B74" s="28">
        <v>0.4365</v>
      </c>
      <c r="C74" s="28">
        <v>1.2319</v>
      </c>
      <c r="D74" s="28">
        <v>0.52380000000000004</v>
      </c>
      <c r="E74" s="28">
        <v>0.88270000000000004</v>
      </c>
      <c r="F74" s="28">
        <v>0.4365</v>
      </c>
      <c r="G74" s="28">
        <v>0.69839999999999991</v>
      </c>
      <c r="H74" s="28">
        <v>4.3165000000000004</v>
      </c>
      <c r="I74" s="28">
        <v>2.6869000000000001</v>
      </c>
      <c r="J74" s="28">
        <v>2.6869000000000001</v>
      </c>
      <c r="K74" s="28">
        <v>2.3571</v>
      </c>
      <c r="L74" s="28">
        <v>1.3095000000000001</v>
      </c>
      <c r="M74" s="28">
        <v>1.3095000000000001</v>
      </c>
      <c r="N74" s="28">
        <v>3.4144000000000001</v>
      </c>
      <c r="O74" s="28">
        <v>3.9284999999999997</v>
      </c>
      <c r="P74" s="28">
        <v>2.3571</v>
      </c>
      <c r="Q74" s="28">
        <v>2.7063000000000001</v>
      </c>
      <c r="R74" s="28">
        <v>1.6683999999999999</v>
      </c>
      <c r="S74" s="28">
        <v>3.589</v>
      </c>
      <c r="T74" s="28">
        <v>1.2416</v>
      </c>
      <c r="U74" s="28">
        <v>1.6780999999999999</v>
      </c>
      <c r="V74" s="28">
        <v>4.8984999999999994</v>
      </c>
      <c r="W74" s="28">
        <v>2.4540999999999999</v>
      </c>
      <c r="X74" s="28">
        <v>2.0854999999999997</v>
      </c>
      <c r="Y74" s="28">
        <v>3.3561999999999999</v>
      </c>
      <c r="Z74" s="28">
        <v>1.1737</v>
      </c>
      <c r="AA74" s="28">
        <v>1.8332999999999999</v>
      </c>
      <c r="AB74" s="28">
        <v>10.476000000000001</v>
      </c>
      <c r="AC74" s="28">
        <v>5.4513999999999996</v>
      </c>
      <c r="AD74" s="28">
        <v>3.5210999999999997</v>
      </c>
      <c r="AE74" s="28">
        <v>5.1700999999999997</v>
      </c>
      <c r="AF74" s="28">
        <v>0</v>
      </c>
    </row>
    <row r="75" spans="1:32" x14ac:dyDescent="0.25">
      <c r="A75" s="27">
        <v>73</v>
      </c>
      <c r="B75" s="28">
        <v>0.92149999999999999</v>
      </c>
      <c r="C75" s="28">
        <v>1.5132000000000001</v>
      </c>
      <c r="D75" s="28">
        <v>1.0087999999999999</v>
      </c>
      <c r="E75" s="28">
        <v>0.6692999999999999</v>
      </c>
      <c r="F75" s="28">
        <v>0.84389999999999998</v>
      </c>
      <c r="G75" s="28">
        <v>0.93119999999999992</v>
      </c>
      <c r="H75" s="28">
        <v>3.5404999999999998</v>
      </c>
      <c r="I75" s="28">
        <v>2.8614999999999999</v>
      </c>
      <c r="J75" s="28">
        <v>2.9972999999999996</v>
      </c>
      <c r="K75" s="28">
        <v>2.5510999999999999</v>
      </c>
      <c r="L75" s="28">
        <v>1.4258999999999999</v>
      </c>
      <c r="M75" s="28">
        <v>1.4258999999999999</v>
      </c>
      <c r="N75" s="28">
        <v>3.3465000000000003</v>
      </c>
      <c r="O75" s="28">
        <v>4.9372999999999996</v>
      </c>
      <c r="P75" s="28">
        <v>2.2601</v>
      </c>
      <c r="Q75" s="28">
        <v>2.6190000000000002</v>
      </c>
      <c r="R75" s="28">
        <v>1.6780999999999999</v>
      </c>
      <c r="S75" s="28">
        <v>3.5695999999999999</v>
      </c>
      <c r="T75" s="28">
        <v>1.1348999999999998</v>
      </c>
      <c r="U75" s="28">
        <v>1.6586999999999998</v>
      </c>
      <c r="V75" s="28">
        <v>4.4425999999999997</v>
      </c>
      <c r="W75" s="28">
        <v>2.5122999999999998</v>
      </c>
      <c r="X75" s="28">
        <v>2.2406999999999999</v>
      </c>
      <c r="Y75" s="28">
        <v>3.1815999999999995</v>
      </c>
      <c r="Z75" s="28">
        <v>1.1737</v>
      </c>
      <c r="AA75" s="28">
        <v>2.0078999999999998</v>
      </c>
      <c r="AB75" s="28">
        <v>9.8842999999999996</v>
      </c>
      <c r="AC75" s="28">
        <v>5.5289999999999999</v>
      </c>
      <c r="AD75" s="28">
        <v>3.5210999999999997</v>
      </c>
      <c r="AE75" s="28">
        <v>5.4319999999999995</v>
      </c>
      <c r="AF75" s="28">
        <v>0</v>
      </c>
    </row>
    <row r="76" spans="1:32" x14ac:dyDescent="0.25">
      <c r="A76" s="27">
        <v>74</v>
      </c>
      <c r="B76" s="28">
        <v>0.84389999999999998</v>
      </c>
      <c r="C76" s="28">
        <v>1.4258999999999999</v>
      </c>
      <c r="D76" s="28">
        <v>0.93119999999999992</v>
      </c>
      <c r="E76" s="28">
        <v>0.5917</v>
      </c>
      <c r="F76" s="28">
        <v>1.2609999999999999</v>
      </c>
      <c r="G76" s="28">
        <v>1.0087999999999999</v>
      </c>
      <c r="H76" s="28">
        <v>3.4531999999999998</v>
      </c>
      <c r="I76" s="28">
        <v>2.9972999999999996</v>
      </c>
      <c r="J76" s="28">
        <v>3.1234000000000002</v>
      </c>
      <c r="K76" s="28">
        <v>2.6771999999999996</v>
      </c>
      <c r="L76" s="28">
        <v>1.6683999999999999</v>
      </c>
      <c r="M76" s="28">
        <v>1.6683999999999999</v>
      </c>
      <c r="N76" s="28">
        <v>3.9284999999999997</v>
      </c>
      <c r="O76" s="28">
        <v>5.2670999999999992</v>
      </c>
      <c r="P76" s="28">
        <v>2.3376999999999999</v>
      </c>
      <c r="Q76" s="28">
        <v>2.6190000000000002</v>
      </c>
      <c r="R76" s="28">
        <v>1.9302999999999999</v>
      </c>
      <c r="S76" s="28">
        <v>3.5695999999999999</v>
      </c>
      <c r="T76" s="28">
        <v>1.0087999999999999</v>
      </c>
      <c r="U76" s="28">
        <v>1.6683999999999999</v>
      </c>
      <c r="V76" s="28">
        <v>4.5298999999999996</v>
      </c>
      <c r="W76" s="28">
        <v>2.6869000000000001</v>
      </c>
      <c r="X76" s="28">
        <v>2.3862000000000001</v>
      </c>
      <c r="Y76" s="28">
        <v>3.1815999999999995</v>
      </c>
      <c r="Z76" s="28">
        <v>1.1737</v>
      </c>
      <c r="AA76" s="28">
        <v>2.4346999999999999</v>
      </c>
      <c r="AB76" s="28">
        <v>10.3887</v>
      </c>
      <c r="AC76" s="28">
        <v>5.6939000000000002</v>
      </c>
      <c r="AD76" s="28">
        <v>3.5210999999999997</v>
      </c>
      <c r="AE76" s="28">
        <v>5.6066000000000003</v>
      </c>
      <c r="AF76" s="28">
        <v>0</v>
      </c>
    </row>
    <row r="77" spans="1:32" x14ac:dyDescent="0.25">
      <c r="A77" s="27">
        <v>75</v>
      </c>
      <c r="B77" s="28">
        <v>0.84389999999999998</v>
      </c>
      <c r="C77" s="28">
        <v>1.2609999999999999</v>
      </c>
      <c r="D77" s="28">
        <v>0.84389999999999998</v>
      </c>
      <c r="E77" s="28">
        <v>0.50439999999999996</v>
      </c>
      <c r="F77" s="28">
        <v>1.5132000000000001</v>
      </c>
      <c r="G77" s="28">
        <v>1.0960999999999999</v>
      </c>
      <c r="H77" s="28">
        <v>3.1136999999999997</v>
      </c>
      <c r="I77" s="28">
        <v>3.1621999999999999</v>
      </c>
      <c r="J77" s="28">
        <v>3.3077000000000001</v>
      </c>
      <c r="K77" s="28">
        <v>2.8421000000000003</v>
      </c>
      <c r="L77" s="28">
        <v>1.843</v>
      </c>
      <c r="M77" s="28">
        <v>1.843</v>
      </c>
      <c r="N77" s="28">
        <v>4.6851000000000003</v>
      </c>
      <c r="O77" s="28">
        <v>5.6066000000000003</v>
      </c>
      <c r="P77" s="28">
        <v>2.6771999999999996</v>
      </c>
      <c r="Q77" s="28">
        <v>2.4443999999999999</v>
      </c>
      <c r="R77" s="28">
        <v>2.0175999999999998</v>
      </c>
      <c r="S77" s="28">
        <v>3.6084000000000001</v>
      </c>
      <c r="T77" s="28">
        <v>1.0185</v>
      </c>
      <c r="U77" s="28">
        <v>1.7265999999999999</v>
      </c>
      <c r="V77" s="28">
        <v>4.6171999999999995</v>
      </c>
      <c r="W77" s="28">
        <v>2.7645</v>
      </c>
      <c r="X77" s="28">
        <v>2.4638</v>
      </c>
      <c r="Y77" s="28">
        <v>3.1815999999999995</v>
      </c>
      <c r="Z77" s="28">
        <v>1.1737</v>
      </c>
      <c r="AA77" s="28">
        <v>2.7645</v>
      </c>
      <c r="AB77" s="28">
        <v>10.8931</v>
      </c>
      <c r="AC77" s="28">
        <v>5.7812000000000001</v>
      </c>
      <c r="AD77" s="28">
        <v>3.5987</v>
      </c>
      <c r="AE77" s="28">
        <v>5.8685</v>
      </c>
      <c r="AF77" s="28">
        <v>0</v>
      </c>
    </row>
    <row r="78" spans="1:32" x14ac:dyDescent="0.25">
      <c r="A78" s="27">
        <v>76</v>
      </c>
      <c r="B78" s="28">
        <v>0.84389999999999998</v>
      </c>
      <c r="C78" s="28">
        <v>1.1737</v>
      </c>
      <c r="D78" s="28">
        <v>0.84389999999999998</v>
      </c>
      <c r="E78" s="28">
        <v>0.50439999999999996</v>
      </c>
      <c r="F78" s="28">
        <v>1.6878</v>
      </c>
      <c r="G78" s="28">
        <v>1.1834</v>
      </c>
      <c r="H78" s="28">
        <v>2.9487999999999999</v>
      </c>
      <c r="I78" s="28">
        <v>3.2494999999999998</v>
      </c>
      <c r="J78" s="28">
        <v>3.3853</v>
      </c>
      <c r="K78" s="28">
        <v>2.9293999999999998</v>
      </c>
      <c r="L78" s="28">
        <v>2.0952000000000002</v>
      </c>
      <c r="M78" s="28">
        <v>2.0952000000000002</v>
      </c>
      <c r="N78" s="28">
        <v>5.3543999999999992</v>
      </c>
      <c r="O78" s="28">
        <v>6.1013000000000002</v>
      </c>
      <c r="P78" s="28">
        <v>3.0943000000000001</v>
      </c>
      <c r="Q78" s="28">
        <v>2.3571</v>
      </c>
      <c r="R78" s="28">
        <v>2.1825000000000001</v>
      </c>
      <c r="S78" s="28">
        <v>3.6568999999999998</v>
      </c>
      <c r="T78" s="28">
        <v>0.98939999999999995</v>
      </c>
      <c r="U78" s="28">
        <v>1.8720999999999999</v>
      </c>
      <c r="V78" s="28">
        <v>4.6947999999999999</v>
      </c>
      <c r="W78" s="28">
        <v>3.1040000000000001</v>
      </c>
      <c r="X78" s="28">
        <v>2.7547999999999999</v>
      </c>
      <c r="Y78" s="28">
        <v>3.1040000000000001</v>
      </c>
      <c r="Z78" s="28">
        <v>1.3385999999999998</v>
      </c>
      <c r="AA78" s="28">
        <v>3.1815999999999995</v>
      </c>
      <c r="AB78" s="28">
        <v>11.397499999999999</v>
      </c>
      <c r="AC78" s="28">
        <v>5.9460999999999995</v>
      </c>
      <c r="AD78" s="28">
        <v>3.5987</v>
      </c>
      <c r="AE78" s="28">
        <v>6.1303999999999998</v>
      </c>
      <c r="AF78" s="28">
        <v>0</v>
      </c>
    </row>
    <row r="79" spans="1:32" x14ac:dyDescent="0.25">
      <c r="A79" s="27">
        <v>77</v>
      </c>
      <c r="B79" s="28">
        <v>0.84389999999999998</v>
      </c>
      <c r="C79" s="28">
        <v>1.0960999999999999</v>
      </c>
      <c r="D79" s="28">
        <v>0.84389999999999998</v>
      </c>
      <c r="E79" s="28">
        <v>0.50439999999999996</v>
      </c>
      <c r="F79" s="28">
        <v>1.7654000000000001</v>
      </c>
      <c r="G79" s="28">
        <v>1.2609999999999999</v>
      </c>
      <c r="H79" s="28">
        <v>2.8614999999999999</v>
      </c>
      <c r="I79" s="28">
        <v>3.3658999999999999</v>
      </c>
      <c r="J79" s="28">
        <v>3.5210999999999997</v>
      </c>
      <c r="K79" s="28">
        <v>3.0554999999999999</v>
      </c>
      <c r="L79" s="28">
        <v>2.0078999999999998</v>
      </c>
      <c r="M79" s="28">
        <v>2.0078999999999998</v>
      </c>
      <c r="N79" s="28">
        <v>5.4319999999999995</v>
      </c>
      <c r="O79" s="28">
        <v>7.1101000000000001</v>
      </c>
      <c r="P79" s="28">
        <v>3.8509000000000002</v>
      </c>
      <c r="Q79" s="28">
        <v>2.1825000000000001</v>
      </c>
      <c r="R79" s="28">
        <v>2.4346999999999999</v>
      </c>
      <c r="S79" s="28">
        <v>3.6568999999999998</v>
      </c>
      <c r="T79" s="28">
        <v>1.0573000000000001</v>
      </c>
      <c r="U79" s="28">
        <v>2.0078999999999998</v>
      </c>
      <c r="V79" s="28">
        <v>4.7820999999999998</v>
      </c>
      <c r="W79" s="28">
        <v>3.1040000000000001</v>
      </c>
      <c r="X79" s="28">
        <v>2.7547999999999999</v>
      </c>
      <c r="Y79" s="28">
        <v>3.1815999999999995</v>
      </c>
      <c r="Z79" s="28">
        <v>1.3385999999999998</v>
      </c>
      <c r="AA79" s="28">
        <v>3.1815999999999995</v>
      </c>
      <c r="AB79" s="28">
        <v>10.6409</v>
      </c>
      <c r="AC79" s="28">
        <v>6.1982999999999997</v>
      </c>
      <c r="AD79" s="28">
        <v>3.8509000000000002</v>
      </c>
      <c r="AE79" s="28">
        <v>6.2080000000000002</v>
      </c>
      <c r="AF79" s="28">
        <v>0</v>
      </c>
    </row>
    <row r="80" spans="1:32" x14ac:dyDescent="0.25">
      <c r="A80" s="27">
        <v>78</v>
      </c>
      <c r="B80" s="28">
        <v>0.84389999999999998</v>
      </c>
      <c r="C80" s="28">
        <v>1.0087999999999999</v>
      </c>
      <c r="D80" s="28">
        <v>0.84389999999999998</v>
      </c>
      <c r="E80" s="28">
        <v>0.50439999999999996</v>
      </c>
      <c r="F80" s="28">
        <v>1.8526999999999998</v>
      </c>
      <c r="G80" s="28">
        <v>1.3482999999999998</v>
      </c>
      <c r="H80" s="28">
        <v>2.4443999999999999</v>
      </c>
      <c r="I80" s="28">
        <v>3.5404999999999998</v>
      </c>
      <c r="J80" s="28">
        <v>3.6957</v>
      </c>
      <c r="K80" s="28">
        <v>3.2203999999999997</v>
      </c>
      <c r="L80" s="28">
        <v>2.0078999999999998</v>
      </c>
      <c r="M80" s="28">
        <v>2.0078999999999998</v>
      </c>
      <c r="N80" s="28">
        <v>5.5193000000000003</v>
      </c>
      <c r="O80" s="28">
        <v>7.6920999999999999</v>
      </c>
      <c r="P80" s="28">
        <v>4.8499999999999996</v>
      </c>
      <c r="Q80" s="28">
        <v>2.1048999999999998</v>
      </c>
      <c r="R80" s="28">
        <v>2.5122999999999998</v>
      </c>
      <c r="S80" s="28">
        <v>3.6084000000000001</v>
      </c>
      <c r="T80" s="28">
        <v>1.5228999999999999</v>
      </c>
      <c r="U80" s="28">
        <v>2.1146000000000003</v>
      </c>
      <c r="V80" s="28">
        <v>4.6947999999999999</v>
      </c>
      <c r="W80" s="28">
        <v>3.1040000000000001</v>
      </c>
      <c r="X80" s="28">
        <v>2.7547999999999999</v>
      </c>
      <c r="Y80" s="28">
        <v>3.1815999999999995</v>
      </c>
      <c r="Z80" s="28">
        <v>1.5132000000000001</v>
      </c>
      <c r="AA80" s="28">
        <v>3.1815999999999995</v>
      </c>
      <c r="AB80" s="28">
        <v>9.3022999999999989</v>
      </c>
      <c r="AC80" s="28">
        <v>6.5377999999999998</v>
      </c>
      <c r="AD80" s="28">
        <v>4.0255000000000001</v>
      </c>
      <c r="AE80" s="28">
        <v>6.3826000000000001</v>
      </c>
      <c r="AF80" s="28">
        <v>0</v>
      </c>
    </row>
    <row r="81" spans="1:32" x14ac:dyDescent="0.25">
      <c r="A81" s="27">
        <v>79</v>
      </c>
      <c r="B81" s="28">
        <v>0.84389999999999998</v>
      </c>
      <c r="C81" s="28">
        <v>1.0087999999999999</v>
      </c>
      <c r="D81" s="28">
        <v>0.75660000000000005</v>
      </c>
      <c r="E81" s="28">
        <v>0.50439999999999996</v>
      </c>
      <c r="F81" s="28">
        <v>1.94</v>
      </c>
      <c r="G81" s="28">
        <v>1.5132000000000001</v>
      </c>
      <c r="H81" s="28">
        <v>2.4443999999999999</v>
      </c>
      <c r="I81" s="28">
        <v>3.6665999999999999</v>
      </c>
      <c r="J81" s="28">
        <v>3.8315000000000001</v>
      </c>
      <c r="K81" s="28">
        <v>3.3465000000000003</v>
      </c>
      <c r="L81" s="28">
        <v>1.9205999999999999</v>
      </c>
      <c r="M81" s="28">
        <v>1.9205999999999999</v>
      </c>
      <c r="N81" s="28">
        <v>5.6066000000000003</v>
      </c>
      <c r="O81" s="28">
        <v>7.779399999999999</v>
      </c>
      <c r="P81" s="28">
        <v>5.8587999999999996</v>
      </c>
      <c r="Q81" s="28">
        <v>2.1048999999999998</v>
      </c>
      <c r="R81" s="28">
        <v>2.7645</v>
      </c>
      <c r="S81" s="28">
        <v>3.6957</v>
      </c>
      <c r="T81" s="28">
        <v>2.2795000000000001</v>
      </c>
      <c r="U81" s="28">
        <v>2.2018999999999997</v>
      </c>
      <c r="V81" s="28">
        <v>4.5298999999999996</v>
      </c>
      <c r="W81" s="28">
        <v>3.1040000000000001</v>
      </c>
      <c r="X81" s="28">
        <v>2.7547999999999999</v>
      </c>
      <c r="Y81" s="28">
        <v>3.3561999999999999</v>
      </c>
      <c r="Z81" s="28">
        <v>1.6780999999999999</v>
      </c>
      <c r="AA81" s="28">
        <v>3.3561999999999999</v>
      </c>
      <c r="AB81" s="28">
        <v>8.6330000000000009</v>
      </c>
      <c r="AC81" s="28">
        <v>6.8675999999999995</v>
      </c>
      <c r="AD81" s="28">
        <v>4.2000999999999999</v>
      </c>
      <c r="AE81" s="28">
        <v>6.5668999999999995</v>
      </c>
      <c r="AF81" s="28">
        <v>0</v>
      </c>
    </row>
    <row r="82" spans="1:32" x14ac:dyDescent="0.25">
      <c r="A82" s="27">
        <v>80</v>
      </c>
      <c r="B82" s="28">
        <v>0.84389999999999998</v>
      </c>
      <c r="C82" s="28">
        <v>0.92149999999999999</v>
      </c>
      <c r="D82" s="28">
        <v>0.75660000000000005</v>
      </c>
      <c r="E82" s="28">
        <v>0.5917</v>
      </c>
      <c r="F82" s="28">
        <v>2.0175999999999998</v>
      </c>
      <c r="G82" s="28">
        <v>1.6004999999999998</v>
      </c>
      <c r="H82" s="28">
        <v>2.3571</v>
      </c>
      <c r="I82" s="28">
        <v>3.8411999999999997</v>
      </c>
      <c r="J82" s="28">
        <v>4.0061</v>
      </c>
      <c r="K82" s="28">
        <v>3.5114000000000001</v>
      </c>
      <c r="L82" s="28">
        <v>1.843</v>
      </c>
      <c r="M82" s="28">
        <v>1.843</v>
      </c>
      <c r="N82" s="28">
        <v>5.7714999999999996</v>
      </c>
      <c r="O82" s="28">
        <v>8.3613999999999997</v>
      </c>
      <c r="P82" s="28">
        <v>6.9451999999999998</v>
      </c>
      <c r="Q82" s="28">
        <v>1.9205999999999999</v>
      </c>
      <c r="R82" s="28">
        <v>2.8517999999999999</v>
      </c>
      <c r="S82" s="28">
        <v>3.6957</v>
      </c>
      <c r="T82" s="28">
        <v>2.9196999999999997</v>
      </c>
      <c r="U82" s="28">
        <v>2.5608</v>
      </c>
      <c r="V82" s="28">
        <v>4.4425999999999997</v>
      </c>
      <c r="W82" s="28">
        <v>3.1040000000000001</v>
      </c>
      <c r="X82" s="28">
        <v>2.7547999999999999</v>
      </c>
      <c r="Y82" s="28">
        <v>3.4337999999999997</v>
      </c>
      <c r="Z82" s="28">
        <v>1.843</v>
      </c>
      <c r="AA82" s="28">
        <v>3.4337999999999997</v>
      </c>
      <c r="AB82" s="28">
        <v>7.9637000000000002</v>
      </c>
      <c r="AC82" s="28">
        <v>7.2943999999999996</v>
      </c>
      <c r="AD82" s="28">
        <v>4.3746999999999998</v>
      </c>
      <c r="AE82" s="28">
        <v>6.7415000000000003</v>
      </c>
      <c r="AF82" s="28">
        <v>0</v>
      </c>
    </row>
    <row r="83" spans="1:32" x14ac:dyDescent="0.25">
      <c r="A83" s="27">
        <v>81</v>
      </c>
      <c r="B83" s="28">
        <v>0.6692999999999999</v>
      </c>
      <c r="C83" s="28">
        <v>1.0087999999999999</v>
      </c>
      <c r="D83" s="28">
        <v>0.6692999999999999</v>
      </c>
      <c r="E83" s="28">
        <v>0.5917</v>
      </c>
      <c r="F83" s="28">
        <v>2.1048999999999998</v>
      </c>
      <c r="G83" s="28">
        <v>1.6878</v>
      </c>
      <c r="H83" s="28">
        <v>2.3571</v>
      </c>
      <c r="I83" s="28">
        <v>3.9575999999999998</v>
      </c>
      <c r="J83" s="28">
        <v>4.1418999999999997</v>
      </c>
      <c r="K83" s="28">
        <v>3.6471999999999998</v>
      </c>
      <c r="L83" s="28">
        <v>1.7557</v>
      </c>
      <c r="M83" s="28">
        <v>1.7557</v>
      </c>
      <c r="N83" s="28">
        <v>5.1894999999999998</v>
      </c>
      <c r="O83" s="28">
        <v>8.6135999999999999</v>
      </c>
      <c r="P83" s="28">
        <v>6.9451999999999998</v>
      </c>
      <c r="Q83" s="28">
        <v>1.9205999999999999</v>
      </c>
      <c r="R83" s="28">
        <v>3.0166999999999997</v>
      </c>
      <c r="S83" s="28">
        <v>3.7732999999999999</v>
      </c>
      <c r="T83" s="28">
        <v>3.4628999999999999</v>
      </c>
      <c r="U83" s="28">
        <v>2.7063000000000001</v>
      </c>
      <c r="V83" s="28">
        <v>4.5298999999999996</v>
      </c>
      <c r="W83" s="28">
        <v>3.0166999999999997</v>
      </c>
      <c r="X83" s="28">
        <v>2.6869000000000001</v>
      </c>
      <c r="Y83" s="28">
        <v>3.4337999999999997</v>
      </c>
      <c r="Z83" s="28">
        <v>1.843</v>
      </c>
      <c r="AA83" s="28">
        <v>3.4337999999999997</v>
      </c>
      <c r="AB83" s="28">
        <v>5.9460999999999995</v>
      </c>
      <c r="AC83" s="28">
        <v>7.2070999999999996</v>
      </c>
      <c r="AD83" s="28">
        <v>4.2000999999999999</v>
      </c>
      <c r="AE83" s="28">
        <v>6.5668999999999995</v>
      </c>
      <c r="AF83" s="28">
        <v>0</v>
      </c>
    </row>
    <row r="84" spans="1:32" x14ac:dyDescent="0.25">
      <c r="A84" s="27">
        <v>82</v>
      </c>
      <c r="B84" s="28">
        <v>0.6692999999999999</v>
      </c>
      <c r="C84" s="28">
        <v>1.0087999999999999</v>
      </c>
      <c r="D84" s="28">
        <v>0.6692999999999999</v>
      </c>
      <c r="E84" s="28">
        <v>0.6692999999999999</v>
      </c>
      <c r="F84" s="28">
        <v>2.0175999999999998</v>
      </c>
      <c r="G84" s="28">
        <v>1.8526999999999998</v>
      </c>
      <c r="H84" s="28">
        <v>2.3571</v>
      </c>
      <c r="I84" s="28">
        <v>4.1322000000000001</v>
      </c>
      <c r="J84" s="28">
        <v>4.3165000000000004</v>
      </c>
      <c r="K84" s="28">
        <v>3.8121</v>
      </c>
      <c r="L84" s="28">
        <v>1.6683999999999999</v>
      </c>
      <c r="M84" s="28">
        <v>1.6683999999999999</v>
      </c>
      <c r="N84" s="28">
        <v>5.5193000000000003</v>
      </c>
      <c r="O84" s="28">
        <v>8.8658000000000001</v>
      </c>
      <c r="P84" s="28">
        <v>7.0228000000000002</v>
      </c>
      <c r="Q84" s="28">
        <v>1.9205999999999999</v>
      </c>
      <c r="R84" s="28">
        <v>3.1913</v>
      </c>
      <c r="S84" s="28">
        <v>3.9091</v>
      </c>
      <c r="T84" s="28">
        <v>4.1322000000000001</v>
      </c>
      <c r="U84" s="28">
        <v>2.9390999999999998</v>
      </c>
      <c r="V84" s="28">
        <v>4.5298999999999996</v>
      </c>
      <c r="W84" s="28">
        <v>2.9390999999999998</v>
      </c>
      <c r="X84" s="28">
        <v>2.6092999999999997</v>
      </c>
      <c r="Y84" s="28">
        <v>3.5210999999999997</v>
      </c>
      <c r="Z84" s="28">
        <v>1.7557</v>
      </c>
      <c r="AA84" s="28">
        <v>3.4337999999999997</v>
      </c>
      <c r="AB84" s="28">
        <v>5.7812000000000001</v>
      </c>
      <c r="AC84" s="28">
        <v>7.1197999999999997</v>
      </c>
      <c r="AD84" s="28">
        <v>4.2000999999999999</v>
      </c>
      <c r="AE84" s="28">
        <v>6.4795999999999996</v>
      </c>
      <c r="AF84" s="28">
        <v>0</v>
      </c>
    </row>
    <row r="85" spans="1:32" x14ac:dyDescent="0.25">
      <c r="A85" s="27">
        <v>83</v>
      </c>
      <c r="B85" s="28">
        <v>0.5917</v>
      </c>
      <c r="C85" s="28">
        <v>0.92149999999999999</v>
      </c>
      <c r="D85" s="28">
        <v>0.75660000000000005</v>
      </c>
      <c r="E85" s="28">
        <v>0.84389999999999998</v>
      </c>
      <c r="F85" s="28">
        <v>2.0175999999999998</v>
      </c>
      <c r="G85" s="28">
        <v>1.94</v>
      </c>
      <c r="H85" s="28">
        <v>2.0175999999999998</v>
      </c>
      <c r="I85" s="28">
        <v>3.7927</v>
      </c>
      <c r="J85" s="28">
        <v>3.9575999999999998</v>
      </c>
      <c r="K85" s="28">
        <v>3.4725999999999999</v>
      </c>
      <c r="L85" s="28">
        <v>1.5907999999999998</v>
      </c>
      <c r="M85" s="28">
        <v>1.5907999999999998</v>
      </c>
      <c r="N85" s="28">
        <v>5.9363999999999999</v>
      </c>
      <c r="O85" s="28">
        <v>9.0306999999999995</v>
      </c>
      <c r="P85" s="28">
        <v>7.1101000000000001</v>
      </c>
      <c r="Q85" s="28">
        <v>1.9205999999999999</v>
      </c>
      <c r="R85" s="28">
        <v>3.0166999999999997</v>
      </c>
      <c r="S85" s="28">
        <v>3.9867000000000004</v>
      </c>
      <c r="T85" s="28">
        <v>4.3650000000000002</v>
      </c>
      <c r="U85" s="28">
        <v>3.0166999999999997</v>
      </c>
      <c r="V85" s="28">
        <v>4.1128</v>
      </c>
      <c r="W85" s="28">
        <v>2.8517999999999999</v>
      </c>
      <c r="X85" s="28">
        <v>2.5316999999999998</v>
      </c>
      <c r="Y85" s="28">
        <v>3.6859999999999999</v>
      </c>
      <c r="Z85" s="28">
        <v>1.843</v>
      </c>
      <c r="AA85" s="28">
        <v>3.5210999999999997</v>
      </c>
      <c r="AB85" s="28">
        <v>5.6939000000000002</v>
      </c>
      <c r="AC85" s="28">
        <v>7.0421999999999993</v>
      </c>
      <c r="AD85" s="28">
        <v>4.0255000000000001</v>
      </c>
      <c r="AE85" s="28">
        <v>6.3826000000000001</v>
      </c>
      <c r="AF85" s="28">
        <v>0</v>
      </c>
    </row>
    <row r="86" spans="1:32" x14ac:dyDescent="0.25">
      <c r="A86" s="27">
        <v>84</v>
      </c>
      <c r="B86" s="28">
        <v>0.5917</v>
      </c>
      <c r="C86" s="28">
        <v>0.92149999999999999</v>
      </c>
      <c r="D86" s="28">
        <v>0.84389999999999998</v>
      </c>
      <c r="E86" s="28">
        <v>0.84389999999999998</v>
      </c>
      <c r="F86" s="28">
        <v>1.8526999999999998</v>
      </c>
      <c r="G86" s="28">
        <v>2.0175999999999998</v>
      </c>
      <c r="H86" s="28">
        <v>2.0175999999999998</v>
      </c>
      <c r="I86" s="28">
        <v>3.5016999999999996</v>
      </c>
      <c r="J86" s="28">
        <v>3.6471999999999998</v>
      </c>
      <c r="K86" s="28">
        <v>3.1815999999999995</v>
      </c>
      <c r="L86" s="28">
        <v>1.5035000000000001</v>
      </c>
      <c r="M86" s="28">
        <v>1.5035000000000001</v>
      </c>
      <c r="N86" s="28">
        <v>6.4407999999999994</v>
      </c>
      <c r="O86" s="28">
        <v>9.2052999999999994</v>
      </c>
      <c r="P86" s="28">
        <v>7.1974</v>
      </c>
      <c r="Q86" s="28">
        <v>1.9205999999999999</v>
      </c>
      <c r="R86" s="28">
        <v>3.0166999999999997</v>
      </c>
      <c r="S86" s="28">
        <v>4.1612999999999998</v>
      </c>
      <c r="T86" s="28">
        <v>4.6947999999999999</v>
      </c>
      <c r="U86" s="28">
        <v>3.2688999999999999</v>
      </c>
      <c r="V86" s="28">
        <v>3.7732999999999999</v>
      </c>
      <c r="W86" s="28">
        <v>2.8517999999999999</v>
      </c>
      <c r="X86" s="28">
        <v>2.5316999999999998</v>
      </c>
      <c r="Y86" s="28">
        <v>3.7732999999999999</v>
      </c>
      <c r="Z86" s="28">
        <v>1.843</v>
      </c>
      <c r="AA86" s="28">
        <v>3.5210999999999997</v>
      </c>
      <c r="AB86" s="28">
        <v>5.5289999999999999</v>
      </c>
      <c r="AC86" s="28">
        <v>6.9548999999999994</v>
      </c>
      <c r="AD86" s="28">
        <v>3.9381999999999997</v>
      </c>
      <c r="AE86" s="28">
        <v>6.2080000000000002</v>
      </c>
      <c r="AF86" s="28">
        <v>0</v>
      </c>
    </row>
    <row r="87" spans="1:32" x14ac:dyDescent="0.25">
      <c r="A87" s="27">
        <v>85</v>
      </c>
      <c r="B87" s="28">
        <v>0.50439999999999996</v>
      </c>
      <c r="C87" s="28">
        <v>0.92149999999999999</v>
      </c>
      <c r="D87" s="28">
        <v>1.0087999999999999</v>
      </c>
      <c r="E87" s="28">
        <v>0.84389999999999998</v>
      </c>
      <c r="F87" s="28">
        <v>2.1921999999999997</v>
      </c>
      <c r="G87" s="28">
        <v>2.1921999999999997</v>
      </c>
      <c r="H87" s="28">
        <v>1.94</v>
      </c>
      <c r="I87" s="28">
        <v>3.3367999999999998</v>
      </c>
      <c r="J87" s="28">
        <v>3.4725999999999999</v>
      </c>
      <c r="K87" s="28">
        <v>3.0070000000000001</v>
      </c>
      <c r="L87" s="28">
        <v>1.5035000000000001</v>
      </c>
      <c r="M87" s="28">
        <v>1.5035000000000001</v>
      </c>
      <c r="N87" s="28">
        <v>6.3534999999999995</v>
      </c>
      <c r="O87" s="28">
        <v>9.3702000000000005</v>
      </c>
      <c r="P87" s="28">
        <v>7.0228000000000002</v>
      </c>
      <c r="Q87" s="28">
        <v>1.8332999999999999</v>
      </c>
      <c r="R87" s="28">
        <v>2.8517999999999999</v>
      </c>
      <c r="S87" s="28">
        <v>4.1904000000000003</v>
      </c>
      <c r="T87" s="28">
        <v>4.4425999999999997</v>
      </c>
      <c r="U87" s="28">
        <v>3.2688999999999999</v>
      </c>
      <c r="V87" s="28">
        <v>3.7732999999999999</v>
      </c>
      <c r="W87" s="28">
        <v>2.5996000000000001</v>
      </c>
      <c r="X87" s="28">
        <v>2.3085999999999998</v>
      </c>
      <c r="Y87" s="28">
        <v>3.6762999999999999</v>
      </c>
      <c r="Z87" s="28">
        <v>1.8332999999999999</v>
      </c>
      <c r="AA87" s="28">
        <v>3.4337999999999997</v>
      </c>
      <c r="AB87" s="28">
        <v>5.2477</v>
      </c>
      <c r="AC87" s="28">
        <v>7.0809999999999995</v>
      </c>
      <c r="AD87" s="28">
        <v>4.0255000000000001</v>
      </c>
      <c r="AE87" s="28">
        <v>6.1303999999999998</v>
      </c>
      <c r="AF87" s="28">
        <v>0</v>
      </c>
    </row>
    <row r="88" spans="1:32" x14ac:dyDescent="0.25">
      <c r="A88" s="27">
        <v>86</v>
      </c>
      <c r="B88" s="28">
        <v>0.5917</v>
      </c>
      <c r="C88" s="28">
        <v>0.84389999999999998</v>
      </c>
      <c r="D88" s="28">
        <v>1.0087999999999999</v>
      </c>
      <c r="E88" s="28">
        <v>0.84389999999999998</v>
      </c>
      <c r="F88" s="28">
        <v>2.0175999999999998</v>
      </c>
      <c r="G88" s="28">
        <v>2.2697999999999996</v>
      </c>
      <c r="H88" s="28">
        <v>1.94</v>
      </c>
      <c r="I88" s="28">
        <v>2.9972999999999996</v>
      </c>
      <c r="J88" s="28">
        <v>3.1234000000000002</v>
      </c>
      <c r="K88" s="28">
        <v>2.6771999999999996</v>
      </c>
      <c r="L88" s="28">
        <v>1.4258999999999999</v>
      </c>
      <c r="M88" s="28">
        <v>1.4258999999999999</v>
      </c>
      <c r="N88" s="28">
        <v>6.1886000000000001</v>
      </c>
      <c r="O88" s="28">
        <v>9.5350999999999999</v>
      </c>
      <c r="P88" s="28">
        <v>6.9451999999999998</v>
      </c>
      <c r="Q88" s="28">
        <v>1.8332999999999999</v>
      </c>
      <c r="R88" s="28">
        <v>2.8517999999999999</v>
      </c>
      <c r="S88" s="28">
        <v>4.4135</v>
      </c>
      <c r="T88" s="28">
        <v>4.1128</v>
      </c>
      <c r="U88" s="28">
        <v>3.1913</v>
      </c>
      <c r="V88" s="28">
        <v>3.7732999999999999</v>
      </c>
      <c r="W88" s="28">
        <v>2.5122999999999998</v>
      </c>
      <c r="X88" s="28">
        <v>2.2406999999999999</v>
      </c>
      <c r="Y88" s="28">
        <v>3.589</v>
      </c>
      <c r="Z88" s="28">
        <v>1.8332999999999999</v>
      </c>
      <c r="AA88" s="28">
        <v>3.3561999999999999</v>
      </c>
      <c r="AB88" s="28">
        <v>4.8111999999999995</v>
      </c>
      <c r="AC88" s="28">
        <v>6.9161000000000001</v>
      </c>
      <c r="AD88" s="28">
        <v>4.0255000000000001</v>
      </c>
      <c r="AE88" s="28">
        <v>6.0430999999999999</v>
      </c>
      <c r="AF88" s="28">
        <v>0</v>
      </c>
    </row>
    <row r="89" spans="1:32" x14ac:dyDescent="0.25">
      <c r="A89" s="27">
        <v>87</v>
      </c>
      <c r="B89" s="28">
        <v>0.84389999999999998</v>
      </c>
      <c r="C89" s="28">
        <v>0.6692999999999999</v>
      </c>
      <c r="D89" s="28">
        <v>1.1834</v>
      </c>
      <c r="E89" s="28">
        <v>0.84389999999999998</v>
      </c>
      <c r="F89" s="28">
        <v>2.0175999999999998</v>
      </c>
      <c r="G89" s="28">
        <v>2.4443999999999999</v>
      </c>
      <c r="H89" s="28">
        <v>2.0175999999999998</v>
      </c>
      <c r="I89" s="28">
        <v>2.7450999999999999</v>
      </c>
      <c r="J89" s="28">
        <v>2.8614999999999999</v>
      </c>
      <c r="K89" s="28">
        <v>2.4249999999999998</v>
      </c>
      <c r="L89" s="28">
        <v>1.2513000000000001</v>
      </c>
      <c r="M89" s="28">
        <v>1.2513000000000001</v>
      </c>
      <c r="N89" s="28">
        <v>6.1013000000000002</v>
      </c>
      <c r="O89" s="28">
        <v>9.1180000000000003</v>
      </c>
      <c r="P89" s="28">
        <v>6.7706</v>
      </c>
      <c r="Q89" s="28">
        <v>1.8332999999999999</v>
      </c>
      <c r="R89" s="28">
        <v>2.7645</v>
      </c>
      <c r="S89" s="28">
        <v>4.3650000000000002</v>
      </c>
      <c r="T89" s="28">
        <v>3.9479000000000002</v>
      </c>
      <c r="U89" s="28">
        <v>3.1040000000000001</v>
      </c>
      <c r="V89" s="28">
        <v>3.7732999999999999</v>
      </c>
      <c r="W89" s="28">
        <v>2.2697999999999996</v>
      </c>
      <c r="X89" s="28">
        <v>2.0175999999999998</v>
      </c>
      <c r="Y89" s="28">
        <v>3.3271000000000002</v>
      </c>
      <c r="Z89" s="28">
        <v>1.746</v>
      </c>
      <c r="AA89" s="28">
        <v>3.1815999999999995</v>
      </c>
      <c r="AB89" s="28">
        <v>4.2970999999999995</v>
      </c>
      <c r="AC89" s="28">
        <v>6.7415000000000003</v>
      </c>
      <c r="AD89" s="28">
        <v>4.1128</v>
      </c>
      <c r="AE89" s="28">
        <v>5.9460999999999995</v>
      </c>
      <c r="AF89" s="28">
        <v>0</v>
      </c>
    </row>
    <row r="90" spans="1:32" x14ac:dyDescent="0.25">
      <c r="A90" s="27">
        <v>88</v>
      </c>
      <c r="B90" s="28">
        <v>1.3482999999999998</v>
      </c>
      <c r="C90" s="28">
        <v>0.6692999999999999</v>
      </c>
      <c r="D90" s="28">
        <v>1.1834</v>
      </c>
      <c r="E90" s="28">
        <v>0.75660000000000005</v>
      </c>
      <c r="F90" s="28">
        <v>1.8526999999999998</v>
      </c>
      <c r="G90" s="28">
        <v>2.6965999999999997</v>
      </c>
      <c r="H90" s="28">
        <v>2.0175999999999998</v>
      </c>
      <c r="I90" s="28">
        <v>2.4928999999999997</v>
      </c>
      <c r="J90" s="28">
        <v>2.8129999999999997</v>
      </c>
      <c r="K90" s="28">
        <v>2.3862000000000001</v>
      </c>
      <c r="L90" s="28">
        <v>1.1737</v>
      </c>
      <c r="M90" s="28">
        <v>1.1737</v>
      </c>
      <c r="N90" s="28">
        <v>5.9363999999999999</v>
      </c>
      <c r="O90" s="28">
        <v>8.7009000000000007</v>
      </c>
      <c r="P90" s="28">
        <v>6.2758999999999991</v>
      </c>
      <c r="Q90" s="28">
        <v>1.8332999999999999</v>
      </c>
      <c r="R90" s="28">
        <v>2.7645</v>
      </c>
      <c r="S90" s="28">
        <v>4.2389000000000001</v>
      </c>
      <c r="T90" s="28">
        <v>3.6957</v>
      </c>
      <c r="U90" s="28">
        <v>3.1040000000000001</v>
      </c>
      <c r="V90" s="28">
        <v>3.7732999999999999</v>
      </c>
      <c r="W90" s="28">
        <v>2.1825000000000001</v>
      </c>
      <c r="X90" s="28">
        <v>1.94</v>
      </c>
      <c r="Y90" s="28">
        <v>3.2397999999999998</v>
      </c>
      <c r="Z90" s="28">
        <v>1.746</v>
      </c>
      <c r="AA90" s="28">
        <v>3.1040000000000001</v>
      </c>
      <c r="AB90" s="28">
        <v>3.8509000000000002</v>
      </c>
      <c r="AC90" s="28">
        <v>6.5668999999999995</v>
      </c>
      <c r="AD90" s="28">
        <v>4.2970999999999995</v>
      </c>
      <c r="AE90" s="28">
        <v>5.8685</v>
      </c>
      <c r="AF90" s="28">
        <v>0</v>
      </c>
    </row>
    <row r="91" spans="1:32" x14ac:dyDescent="0.25">
      <c r="A91" s="27">
        <v>89</v>
      </c>
      <c r="B91" s="28">
        <v>1.843</v>
      </c>
      <c r="C91" s="28">
        <v>0.79539999999999988</v>
      </c>
      <c r="D91" s="28">
        <v>1.4064999999999999</v>
      </c>
      <c r="E91" s="28">
        <v>0.79539999999999988</v>
      </c>
      <c r="F91" s="28">
        <v>1.7557</v>
      </c>
      <c r="G91" s="28">
        <v>2.9003000000000001</v>
      </c>
      <c r="H91" s="28">
        <v>2.4638</v>
      </c>
      <c r="I91" s="28">
        <v>2.3765000000000001</v>
      </c>
      <c r="J91" s="28">
        <v>2.9003000000000001</v>
      </c>
      <c r="K91" s="28">
        <v>2.5705</v>
      </c>
      <c r="L91" s="28">
        <v>1.1348999999999998</v>
      </c>
      <c r="M91" s="28">
        <v>1.1348999999999998</v>
      </c>
      <c r="N91" s="28">
        <v>5.8587999999999996</v>
      </c>
      <c r="O91" s="28">
        <v>8.6524000000000001</v>
      </c>
      <c r="P91" s="28">
        <v>6.2953000000000001</v>
      </c>
      <c r="Q91" s="28">
        <v>1.6586999999999998</v>
      </c>
      <c r="R91" s="28">
        <v>2.6286999999999998</v>
      </c>
      <c r="S91" s="28">
        <v>4.4619999999999997</v>
      </c>
      <c r="T91" s="28">
        <v>3.4240999999999997</v>
      </c>
      <c r="U91" s="28">
        <v>3.1524999999999999</v>
      </c>
      <c r="V91" s="28">
        <v>3.9479000000000002</v>
      </c>
      <c r="W91" s="28">
        <v>2.1048999999999998</v>
      </c>
      <c r="X91" s="28">
        <v>1.7945</v>
      </c>
      <c r="Y91" s="28">
        <v>3.0651999999999999</v>
      </c>
      <c r="Z91" s="28">
        <v>1.746</v>
      </c>
      <c r="AA91" s="28">
        <v>3.0651999999999999</v>
      </c>
      <c r="AB91" s="28">
        <v>3.4144000000000001</v>
      </c>
      <c r="AC91" s="28">
        <v>6.1303999999999998</v>
      </c>
      <c r="AD91" s="28">
        <v>3.8509000000000002</v>
      </c>
      <c r="AE91" s="28">
        <v>5.6842000000000006</v>
      </c>
      <c r="AF91" s="28">
        <v>0</v>
      </c>
    </row>
    <row r="92" spans="1:32" x14ac:dyDescent="0.25">
      <c r="A92" s="27">
        <v>90</v>
      </c>
      <c r="B92" s="28">
        <v>2.2795000000000001</v>
      </c>
      <c r="C92" s="28">
        <v>0.79539999999999988</v>
      </c>
      <c r="D92" s="28">
        <v>1.4064999999999999</v>
      </c>
      <c r="E92" s="28">
        <v>0.69839999999999991</v>
      </c>
      <c r="F92" s="28">
        <v>1.7557</v>
      </c>
      <c r="G92" s="28">
        <v>2.9003000000000001</v>
      </c>
      <c r="H92" s="28">
        <v>2.5510999999999999</v>
      </c>
      <c r="I92" s="28">
        <v>2.0661</v>
      </c>
      <c r="J92" s="28">
        <v>2.9003000000000001</v>
      </c>
      <c r="K92" s="28">
        <v>2.5705</v>
      </c>
      <c r="L92" s="28">
        <v>1.0476000000000001</v>
      </c>
      <c r="M92" s="28">
        <v>1.0476000000000001</v>
      </c>
      <c r="N92" s="28">
        <v>5.4998999999999993</v>
      </c>
      <c r="O92" s="28">
        <v>8.2158999999999995</v>
      </c>
      <c r="P92" s="28">
        <v>6.0333999999999994</v>
      </c>
      <c r="Q92" s="28">
        <v>1.6586999999999998</v>
      </c>
      <c r="R92" s="28">
        <v>2.6286999999999998</v>
      </c>
      <c r="S92" s="28">
        <v>4.5105000000000004</v>
      </c>
      <c r="T92" s="28">
        <v>3.0651999999999999</v>
      </c>
      <c r="U92" s="28">
        <v>3.0651999999999999</v>
      </c>
      <c r="V92" s="28">
        <v>3.9479000000000002</v>
      </c>
      <c r="W92" s="28">
        <v>2.1048999999999998</v>
      </c>
      <c r="X92" s="28">
        <v>1.7945</v>
      </c>
      <c r="Y92" s="28">
        <v>2.8906000000000001</v>
      </c>
      <c r="Z92" s="28">
        <v>1.746</v>
      </c>
      <c r="AA92" s="28">
        <v>2.8906000000000001</v>
      </c>
      <c r="AB92" s="28">
        <v>2.9778999999999995</v>
      </c>
      <c r="AC92" s="28">
        <v>5.7714999999999996</v>
      </c>
      <c r="AD92" s="28">
        <v>3.5016999999999996</v>
      </c>
      <c r="AE92" s="28">
        <v>5.5095999999999998</v>
      </c>
      <c r="AF92" s="28">
        <v>0</v>
      </c>
    </row>
    <row r="93" spans="1:32" x14ac:dyDescent="0.25">
      <c r="A93" s="27">
        <v>91</v>
      </c>
      <c r="B93" s="28">
        <v>2.9003000000000001</v>
      </c>
      <c r="C93" s="28">
        <v>0.88270000000000004</v>
      </c>
      <c r="D93" s="28">
        <v>1.5810999999999999</v>
      </c>
      <c r="E93" s="28">
        <v>0.69839999999999991</v>
      </c>
      <c r="F93" s="28">
        <v>1.7557</v>
      </c>
      <c r="G93" s="28">
        <v>2.9003000000000001</v>
      </c>
      <c r="H93" s="28">
        <v>2.5510999999999999</v>
      </c>
      <c r="I93" s="28">
        <v>1.94</v>
      </c>
      <c r="J93" s="28">
        <v>2.9003000000000001</v>
      </c>
      <c r="K93" s="28">
        <v>2.5705</v>
      </c>
      <c r="L93" s="28">
        <v>0.96029999999999993</v>
      </c>
      <c r="M93" s="28">
        <v>0.96029999999999993</v>
      </c>
      <c r="N93" s="28">
        <v>5.1604000000000001</v>
      </c>
      <c r="O93" s="28">
        <v>7.9442999999999993</v>
      </c>
      <c r="P93" s="28">
        <v>5.7618</v>
      </c>
      <c r="Q93" s="28">
        <v>1.5714000000000001</v>
      </c>
      <c r="R93" s="28">
        <v>2.5413999999999999</v>
      </c>
      <c r="S93" s="28">
        <v>4.3843999999999994</v>
      </c>
      <c r="T93" s="28">
        <v>2.7159999999999997</v>
      </c>
      <c r="U93" s="28">
        <v>2.8906000000000001</v>
      </c>
      <c r="V93" s="28">
        <v>3.9479000000000002</v>
      </c>
      <c r="W93" s="28">
        <v>2.1048999999999998</v>
      </c>
      <c r="X93" s="28">
        <v>1.7945</v>
      </c>
      <c r="Y93" s="28">
        <v>2.7063000000000001</v>
      </c>
      <c r="Z93" s="28">
        <v>1.746</v>
      </c>
      <c r="AA93" s="28">
        <v>2.7063000000000001</v>
      </c>
      <c r="AB93" s="28">
        <v>2.6286999999999998</v>
      </c>
      <c r="AC93" s="28">
        <v>5.4319999999999995</v>
      </c>
      <c r="AD93" s="28">
        <v>3.1428000000000003</v>
      </c>
      <c r="AE93" s="28">
        <v>5.335</v>
      </c>
      <c r="AF93" s="28">
        <v>0</v>
      </c>
    </row>
    <row r="94" spans="1:32" x14ac:dyDescent="0.25">
      <c r="A94" s="27">
        <v>92</v>
      </c>
      <c r="B94" s="28">
        <v>3.3367999999999998</v>
      </c>
      <c r="C94" s="28">
        <v>0.96029999999999993</v>
      </c>
      <c r="D94" s="28">
        <v>1.6780999999999999</v>
      </c>
      <c r="E94" s="28">
        <v>0.69839999999999991</v>
      </c>
      <c r="F94" s="28">
        <v>1.5810999999999999</v>
      </c>
      <c r="G94" s="28">
        <v>2.9003000000000001</v>
      </c>
      <c r="H94" s="28">
        <v>2.5510999999999999</v>
      </c>
      <c r="I94" s="28">
        <v>1.8042</v>
      </c>
      <c r="J94" s="28">
        <v>2.9003000000000001</v>
      </c>
      <c r="K94" s="28">
        <v>2.5705</v>
      </c>
      <c r="L94" s="28">
        <v>0.96029999999999993</v>
      </c>
      <c r="M94" s="28">
        <v>0.96029999999999993</v>
      </c>
      <c r="N94" s="28">
        <v>4.7238999999999995</v>
      </c>
      <c r="O94" s="28">
        <v>7.6823999999999995</v>
      </c>
      <c r="P94" s="28">
        <v>5.5968999999999998</v>
      </c>
      <c r="Q94" s="28">
        <v>1.4841</v>
      </c>
      <c r="R94" s="28">
        <v>2.4540999999999999</v>
      </c>
      <c r="S94" s="28">
        <v>4.3358999999999996</v>
      </c>
      <c r="T94" s="28">
        <v>2.3668</v>
      </c>
      <c r="U94" s="28">
        <v>2.8033000000000001</v>
      </c>
      <c r="V94" s="28">
        <v>3.9479000000000002</v>
      </c>
      <c r="W94" s="28">
        <v>2.1048999999999998</v>
      </c>
      <c r="X94" s="28">
        <v>1.7945</v>
      </c>
      <c r="Y94" s="28">
        <v>2.6286999999999998</v>
      </c>
      <c r="Z94" s="28">
        <v>1.6683999999999999</v>
      </c>
      <c r="AA94" s="28">
        <v>2.6286999999999998</v>
      </c>
      <c r="AB94" s="28">
        <v>2.1921999999999997</v>
      </c>
      <c r="AC94" s="28">
        <v>5.1700999999999997</v>
      </c>
      <c r="AD94" s="28">
        <v>2.8033000000000001</v>
      </c>
      <c r="AE94" s="28">
        <v>5.1700999999999997</v>
      </c>
      <c r="AF94" s="28">
        <v>0</v>
      </c>
    </row>
    <row r="95" spans="1:32" x14ac:dyDescent="0.25">
      <c r="A95" s="27">
        <v>93</v>
      </c>
      <c r="B95" s="28">
        <v>3.8703000000000003</v>
      </c>
      <c r="C95" s="28">
        <v>0.96029999999999993</v>
      </c>
      <c r="D95" s="28">
        <v>1.6780999999999999</v>
      </c>
      <c r="E95" s="28">
        <v>0.79539999999999988</v>
      </c>
      <c r="F95" s="28">
        <v>1.4064999999999999</v>
      </c>
      <c r="G95" s="28">
        <v>2.9003000000000001</v>
      </c>
      <c r="H95" s="28">
        <v>2.5510999999999999</v>
      </c>
      <c r="I95" s="28">
        <v>1.6780999999999999</v>
      </c>
      <c r="J95" s="28">
        <v>2.9003000000000001</v>
      </c>
      <c r="K95" s="28">
        <v>2.5705</v>
      </c>
      <c r="L95" s="28">
        <v>0.96029999999999993</v>
      </c>
      <c r="M95" s="28">
        <v>0.96029999999999993</v>
      </c>
      <c r="N95" s="28">
        <v>4.4523000000000001</v>
      </c>
      <c r="O95" s="28">
        <v>7.6048</v>
      </c>
      <c r="P95" s="28">
        <v>5.3253000000000004</v>
      </c>
      <c r="Q95" s="28">
        <v>1.3967999999999998</v>
      </c>
      <c r="R95" s="28">
        <v>2.2697999999999996</v>
      </c>
      <c r="S95" s="28">
        <v>4.0255000000000001</v>
      </c>
      <c r="T95" s="28">
        <v>2.2697999999999996</v>
      </c>
      <c r="U95" s="28">
        <v>2.5413999999999999</v>
      </c>
      <c r="V95" s="28">
        <v>3.9479000000000002</v>
      </c>
      <c r="W95" s="28">
        <v>2.1048999999999998</v>
      </c>
      <c r="X95" s="28">
        <v>1.7945</v>
      </c>
      <c r="Y95" s="28">
        <v>2.3668</v>
      </c>
      <c r="Z95" s="28">
        <v>1.5714000000000001</v>
      </c>
      <c r="AA95" s="28">
        <v>2.3668</v>
      </c>
      <c r="AB95" s="28">
        <v>2.0078999999999998</v>
      </c>
      <c r="AC95" s="28">
        <v>4.8984999999999994</v>
      </c>
      <c r="AD95" s="28">
        <v>2.7063000000000001</v>
      </c>
      <c r="AE95" s="28">
        <v>5.2477</v>
      </c>
      <c r="AF95" s="28">
        <v>0</v>
      </c>
    </row>
    <row r="96" spans="1:32" x14ac:dyDescent="0.25">
      <c r="A96" s="27">
        <v>94</v>
      </c>
      <c r="B96" s="28">
        <v>4.2097999999999995</v>
      </c>
      <c r="C96" s="28">
        <v>1.0573000000000001</v>
      </c>
      <c r="D96" s="28">
        <v>1.843</v>
      </c>
      <c r="E96" s="28">
        <v>0.88270000000000004</v>
      </c>
      <c r="F96" s="28">
        <v>1.4064999999999999</v>
      </c>
      <c r="G96" s="28">
        <v>2.9972999999999996</v>
      </c>
      <c r="H96" s="28">
        <v>2.5510999999999999</v>
      </c>
      <c r="I96" s="28">
        <v>1.5810999999999999</v>
      </c>
      <c r="J96" s="28">
        <v>2.9972999999999996</v>
      </c>
      <c r="K96" s="28">
        <v>2.6675</v>
      </c>
      <c r="L96" s="28">
        <v>0.96029999999999993</v>
      </c>
      <c r="M96" s="28">
        <v>0.96029999999999993</v>
      </c>
      <c r="N96" s="28">
        <v>4.0157999999999996</v>
      </c>
      <c r="O96" s="28">
        <v>7.1682999999999995</v>
      </c>
      <c r="P96" s="28">
        <v>5.1604000000000001</v>
      </c>
      <c r="Q96" s="28">
        <v>1.2222</v>
      </c>
      <c r="R96" s="28">
        <v>2.2697999999999996</v>
      </c>
      <c r="S96" s="28">
        <v>3.8121</v>
      </c>
      <c r="T96" s="28">
        <v>2.3668</v>
      </c>
      <c r="U96" s="28">
        <v>2.2697999999999996</v>
      </c>
      <c r="V96" s="28">
        <v>3.9479000000000002</v>
      </c>
      <c r="W96" s="28">
        <v>2.1048999999999998</v>
      </c>
      <c r="X96" s="28">
        <v>1.7945</v>
      </c>
      <c r="Y96" s="28">
        <v>2.1921999999999997</v>
      </c>
      <c r="Z96" s="28">
        <v>1.4938</v>
      </c>
      <c r="AA96" s="28">
        <v>2.1048999999999998</v>
      </c>
      <c r="AB96" s="28">
        <v>1.746</v>
      </c>
      <c r="AC96" s="28">
        <v>4.6366000000000005</v>
      </c>
      <c r="AD96" s="28">
        <v>2.6286999999999998</v>
      </c>
      <c r="AE96" s="28">
        <v>5.2477</v>
      </c>
      <c r="AF96" s="28">
        <v>0</v>
      </c>
    </row>
    <row r="97" spans="1:33" x14ac:dyDescent="0.25">
      <c r="A97" s="27">
        <v>95</v>
      </c>
      <c r="B97" s="28">
        <v>4.5686999999999998</v>
      </c>
      <c r="C97" s="28">
        <v>1.0573000000000001</v>
      </c>
      <c r="D97" s="28">
        <v>1.843</v>
      </c>
      <c r="E97" s="28">
        <v>0.96029999999999993</v>
      </c>
      <c r="F97" s="28">
        <v>1.4064999999999999</v>
      </c>
      <c r="G97" s="28">
        <v>3.0749</v>
      </c>
      <c r="H97" s="28">
        <v>2.5510999999999999</v>
      </c>
      <c r="I97" s="28">
        <v>1.5423</v>
      </c>
      <c r="J97" s="28">
        <v>3.0749</v>
      </c>
      <c r="K97" s="28">
        <v>2.7547999999999999</v>
      </c>
      <c r="L97" s="28">
        <v>0.96029999999999993</v>
      </c>
      <c r="M97" s="28">
        <v>0.96029999999999993</v>
      </c>
      <c r="N97" s="28">
        <v>3.6665999999999999</v>
      </c>
      <c r="O97" s="28">
        <v>6.984</v>
      </c>
      <c r="P97" s="28">
        <v>5.0633999999999997</v>
      </c>
      <c r="Q97" s="28">
        <v>1.0476000000000001</v>
      </c>
      <c r="R97" s="28">
        <v>2.2697999999999996</v>
      </c>
      <c r="S97" s="28">
        <v>3.7635999999999998</v>
      </c>
      <c r="T97" s="28">
        <v>2.3668</v>
      </c>
      <c r="U97" s="28">
        <v>2.0175999999999998</v>
      </c>
      <c r="V97" s="28">
        <v>3.9479000000000002</v>
      </c>
      <c r="W97" s="28">
        <v>2.1048999999999998</v>
      </c>
      <c r="X97" s="28">
        <v>1.7945</v>
      </c>
      <c r="Y97" s="28">
        <v>2.1048999999999998</v>
      </c>
      <c r="Z97" s="28">
        <v>1.3967999999999998</v>
      </c>
      <c r="AA97" s="28">
        <v>1.8332999999999999</v>
      </c>
      <c r="AB97" s="28">
        <v>1.5714000000000001</v>
      </c>
      <c r="AC97" s="28">
        <v>4.5493000000000006</v>
      </c>
      <c r="AD97" s="28">
        <v>2.4443999999999999</v>
      </c>
      <c r="AE97" s="28">
        <v>5.2477</v>
      </c>
      <c r="AF97" s="28">
        <v>0</v>
      </c>
    </row>
    <row r="98" spans="1:33" x14ac:dyDescent="0.25">
      <c r="A98" s="27">
        <v>96</v>
      </c>
      <c r="B98" s="28">
        <v>5.0052000000000003</v>
      </c>
      <c r="C98" s="28">
        <v>1.2319</v>
      </c>
      <c r="D98" s="28">
        <v>1.843</v>
      </c>
      <c r="E98" s="28">
        <v>1.0573000000000001</v>
      </c>
      <c r="F98" s="28">
        <v>1.4064999999999999</v>
      </c>
      <c r="G98" s="28">
        <v>3.0749</v>
      </c>
      <c r="H98" s="28">
        <v>2.5510999999999999</v>
      </c>
      <c r="I98" s="28">
        <v>1.4938</v>
      </c>
      <c r="J98" s="28">
        <v>3.0749</v>
      </c>
      <c r="K98" s="28">
        <v>2.7547999999999999</v>
      </c>
      <c r="L98" s="28">
        <v>0.96029999999999993</v>
      </c>
      <c r="M98" s="28">
        <v>0.96029999999999993</v>
      </c>
      <c r="N98" s="28">
        <v>3.3173999999999997</v>
      </c>
      <c r="O98" s="28">
        <v>6.984</v>
      </c>
      <c r="P98" s="28">
        <v>4.8887999999999998</v>
      </c>
      <c r="Q98" s="28">
        <v>0.873</v>
      </c>
      <c r="R98" s="28">
        <v>2.2697999999999996</v>
      </c>
      <c r="S98" s="28">
        <v>3.6374999999999997</v>
      </c>
      <c r="T98" s="28">
        <v>2.3668</v>
      </c>
      <c r="U98" s="28">
        <v>1.8332999999999999</v>
      </c>
      <c r="V98" s="28">
        <v>3.9479000000000002</v>
      </c>
      <c r="W98" s="28">
        <v>2.1048999999999998</v>
      </c>
      <c r="X98" s="28">
        <v>1.7945</v>
      </c>
      <c r="Y98" s="28">
        <v>1.9302999999999999</v>
      </c>
      <c r="Z98" s="28">
        <v>1.3095000000000001</v>
      </c>
      <c r="AA98" s="28">
        <v>1.5714000000000001</v>
      </c>
      <c r="AB98" s="28">
        <v>1.3967999999999998</v>
      </c>
      <c r="AC98" s="28">
        <v>4.2970999999999995</v>
      </c>
      <c r="AD98" s="28">
        <v>2.3668</v>
      </c>
      <c r="AE98" s="28">
        <v>5.2477</v>
      </c>
      <c r="AF98" s="28">
        <v>0</v>
      </c>
    </row>
    <row r="99" spans="1:33" x14ac:dyDescent="0.25">
      <c r="A99" s="27" t="s">
        <v>112</v>
      </c>
      <c r="B99" s="27">
        <v>5.131784999999995E-2</v>
      </c>
      <c r="C99" s="27">
        <v>6.9869100000000003E-2</v>
      </c>
      <c r="D99" s="27">
        <v>6.1694424999999962E-2</v>
      </c>
      <c r="E99" s="27">
        <v>0.11527479999999998</v>
      </c>
      <c r="F99" s="27">
        <v>7.281062499999999E-2</v>
      </c>
      <c r="G99" s="27">
        <v>3.9818499999999993E-2</v>
      </c>
      <c r="H99" s="27">
        <v>5.6664974999999958E-2</v>
      </c>
      <c r="I99" s="27">
        <v>3.8416850000000002E-2</v>
      </c>
      <c r="J99" s="27">
        <v>5.407749999999998E-2</v>
      </c>
      <c r="K99" s="27">
        <v>4.4326575E-2</v>
      </c>
      <c r="L99" s="27">
        <v>1.8980475000000007E-2</v>
      </c>
      <c r="M99" s="27">
        <v>2.3883825000000036E-2</v>
      </c>
      <c r="N99" s="27">
        <v>6.8292850000000016E-2</v>
      </c>
      <c r="O99" s="27">
        <v>0.11562399999999998</v>
      </c>
      <c r="P99" s="27">
        <v>6.4672324999999947E-2</v>
      </c>
      <c r="Q99" s="27">
        <v>4.7350550000000026E-2</v>
      </c>
      <c r="R99" s="27">
        <v>4.0887925000000006E-2</v>
      </c>
      <c r="S99" s="27">
        <v>5.8585575000000008E-2</v>
      </c>
      <c r="T99" s="27">
        <v>3.9549325000000017E-2</v>
      </c>
      <c r="U99" s="27">
        <v>3.1527425000000005E-2</v>
      </c>
      <c r="V99" s="27">
        <v>0.10484972500000003</v>
      </c>
      <c r="W99" s="27">
        <v>6.8188574999999987E-2</v>
      </c>
      <c r="X99" s="27">
        <v>5.8442499999999988E-2</v>
      </c>
      <c r="Y99" s="27">
        <v>6.3765374999999985E-2</v>
      </c>
      <c r="Z99" s="27">
        <v>3.5543225000000005E-2</v>
      </c>
      <c r="AA99" s="27">
        <v>7.506102499999999E-2</v>
      </c>
      <c r="AB99" s="27">
        <v>0.15352189999999999</v>
      </c>
      <c r="AC99" s="27">
        <v>0.120704375</v>
      </c>
      <c r="AD99" s="27">
        <v>7.0317724999999984E-2</v>
      </c>
      <c r="AE99" s="27">
        <v>9.9463799999999991E-2</v>
      </c>
      <c r="AF99" s="27">
        <v>0</v>
      </c>
      <c r="AG99" s="29"/>
    </row>
    <row r="102" spans="1:33" x14ac:dyDescent="0.25">
      <c r="B102" s="30" t="s">
        <v>113</v>
      </c>
      <c r="C102" s="79">
        <v>1.9634837000000003</v>
      </c>
      <c r="D102" s="79"/>
      <c r="F102" s="60"/>
    </row>
    <row r="107" spans="1:33" x14ac:dyDescent="0.25">
      <c r="C107" s="78"/>
      <c r="D107" s="78"/>
      <c r="E107" s="61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1:G11"/>
  <sheetViews>
    <sheetView zoomScale="90" zoomScaleNormal="90" workbookViewId="0">
      <selection activeCell="I98" sqref="I98"/>
    </sheetView>
  </sheetViews>
  <sheetFormatPr defaultRowHeight="15" x14ac:dyDescent="0.25"/>
  <cols>
    <col min="1" max="1" width="17.140625" customWidth="1"/>
    <col min="2" max="2" width="22.28515625" customWidth="1"/>
    <col min="5" max="5" width="9.85546875" customWidth="1"/>
    <col min="6" max="6" width="38.140625" customWidth="1"/>
    <col min="7" max="7" width="17" customWidth="1"/>
  </cols>
  <sheetData>
    <row r="11" spans="1:7" ht="26.25" x14ac:dyDescent="0.4">
      <c r="A11" s="35" t="s">
        <v>114</v>
      </c>
      <c r="B11" s="35" t="s">
        <v>116</v>
      </c>
      <c r="G11" s="35" t="s">
        <v>115</v>
      </c>
    </row>
  </sheetData>
  <pageMargins left="0.7" right="0.7" top="0.75" bottom="0.75" header="0.3" footer="0.3"/>
  <pageSetup paperSize="9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1"/>
  <sheetViews>
    <sheetView zoomScale="90" zoomScaleNormal="90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12" width="15.28515625" style="2" customWidth="1"/>
    <col min="13" max="13" width="15.28515625" style="31" customWidth="1"/>
    <col min="14" max="63" width="15.28515625" style="2" customWidth="1"/>
    <col min="64" max="16384" width="9.140625" style="2"/>
  </cols>
  <sheetData>
    <row r="1" spans="1:33" x14ac:dyDescent="0.25">
      <c r="A1" s="7" t="s">
        <v>155</v>
      </c>
      <c r="B1" s="7"/>
    </row>
    <row r="2" spans="1:33" ht="15.75" x14ac:dyDescent="0.25">
      <c r="A2" s="7" t="s">
        <v>109</v>
      </c>
      <c r="B2" s="7"/>
      <c r="C2" s="13">
        <f>SUM(C12:AG107)/4000</f>
        <v>0</v>
      </c>
      <c r="D2" s="2">
        <f>C2*1000</f>
        <v>0</v>
      </c>
      <c r="H2" s="38"/>
      <c r="I2" s="38"/>
    </row>
    <row r="3" spans="1:33" s="3" customFormat="1" x14ac:dyDescent="0.25">
      <c r="A3" s="80" t="s">
        <v>110</v>
      </c>
      <c r="B3" s="81"/>
      <c r="M3" s="32"/>
    </row>
    <row r="4" spans="1:33" s="3" customFormat="1" x14ac:dyDescent="0.25">
      <c r="A4" s="66"/>
      <c r="B4" s="67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33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" customFormat="1" x14ac:dyDescent="0.25">
      <c r="A5" s="4" t="s">
        <v>1</v>
      </c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34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</row>
    <row r="6" spans="1:33" s="1" customFormat="1" x14ac:dyDescent="0.25">
      <c r="A6" s="4" t="s">
        <v>2</v>
      </c>
      <c r="B6" s="4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</row>
    <row r="7" spans="1:33" s="1" customFormat="1" x14ac:dyDescent="0.25">
      <c r="A7" s="4" t="s">
        <v>3</v>
      </c>
      <c r="B7" s="4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</row>
    <row r="8" spans="1:33" s="1" customFormat="1" x14ac:dyDescent="0.25">
      <c r="A8" s="4" t="s">
        <v>4</v>
      </c>
      <c r="B8" s="4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</row>
    <row r="9" spans="1:33" s="1" customFormat="1" x14ac:dyDescent="0.25">
      <c r="A9" s="4" t="s">
        <v>5</v>
      </c>
      <c r="B9" s="4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</row>
    <row r="10" spans="1:33" s="1" customFormat="1" x14ac:dyDescent="0.25">
      <c r="A10" s="4" t="s">
        <v>6</v>
      </c>
      <c r="B10" s="4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5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</row>
    <row r="11" spans="1:33" x14ac:dyDescent="0.25">
      <c r="A11" s="5" t="s">
        <v>7</v>
      </c>
      <c r="B11" s="5" t="s">
        <v>8</v>
      </c>
      <c r="D11" s="6"/>
      <c r="E11" s="6"/>
      <c r="F11" s="6"/>
      <c r="G11" s="6"/>
      <c r="H11" s="6"/>
      <c r="I11" s="6"/>
      <c r="J11" s="6"/>
      <c r="K11" s="6"/>
      <c r="L11" s="6"/>
      <c r="M11" s="15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</row>
    <row r="12" spans="1:33" ht="16.5" x14ac:dyDescent="0.25">
      <c r="A12" s="5">
        <v>1</v>
      </c>
      <c r="B12" s="5" t="s">
        <v>9</v>
      </c>
      <c r="C12" s="23"/>
      <c r="D12" s="10"/>
      <c r="E12" s="6"/>
      <c r="F12" s="6"/>
      <c r="G12" s="6"/>
      <c r="H12" s="6"/>
      <c r="I12" s="6"/>
      <c r="J12" s="6"/>
      <c r="K12" s="6"/>
      <c r="L12" s="6"/>
      <c r="M12" s="15"/>
      <c r="N12" s="15"/>
      <c r="O12" s="6"/>
      <c r="P12" s="6"/>
      <c r="Q12" s="6"/>
      <c r="R12" s="6"/>
      <c r="S12" s="6"/>
      <c r="T12" s="6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ht="16.5" x14ac:dyDescent="0.25">
      <c r="A13" s="5">
        <v>2</v>
      </c>
      <c r="B13" s="5" t="s">
        <v>10</v>
      </c>
      <c r="C13" s="23"/>
      <c r="D13" s="10"/>
      <c r="E13" s="6"/>
      <c r="F13" s="6"/>
      <c r="G13" s="6"/>
      <c r="H13" s="6"/>
      <c r="I13" s="6"/>
      <c r="J13" s="6"/>
      <c r="K13" s="6"/>
      <c r="L13" s="6"/>
      <c r="M13" s="15"/>
      <c r="N13" s="15"/>
      <c r="O13" s="6"/>
      <c r="P13" s="6"/>
      <c r="Q13" s="6"/>
      <c r="R13" s="6"/>
      <c r="S13" s="6"/>
      <c r="T13" s="6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ht="16.5" x14ac:dyDescent="0.25">
      <c r="A14" s="5">
        <v>3</v>
      </c>
      <c r="B14" s="5" t="s">
        <v>11</v>
      </c>
      <c r="C14" s="23"/>
      <c r="D14" s="10"/>
      <c r="E14" s="6"/>
      <c r="F14" s="6"/>
      <c r="G14" s="6"/>
      <c r="H14" s="6"/>
      <c r="I14" s="6"/>
      <c r="J14" s="6"/>
      <c r="K14" s="6"/>
      <c r="L14" s="6"/>
      <c r="M14" s="15"/>
      <c r="N14" s="15"/>
      <c r="O14" s="6"/>
      <c r="P14" s="6"/>
      <c r="Q14" s="6"/>
      <c r="R14" s="6"/>
      <c r="S14" s="6"/>
      <c r="T14" s="6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ht="16.5" x14ac:dyDescent="0.25">
      <c r="A15" s="5">
        <v>4</v>
      </c>
      <c r="B15" s="5" t="s">
        <v>12</v>
      </c>
      <c r="C15" s="23"/>
      <c r="D15" s="10"/>
      <c r="E15" s="6"/>
      <c r="F15" s="6"/>
      <c r="G15" s="6"/>
      <c r="H15" s="6"/>
      <c r="I15" s="6"/>
      <c r="J15" s="6"/>
      <c r="K15" s="6"/>
      <c r="L15" s="6"/>
      <c r="M15" s="15"/>
      <c r="N15" s="15"/>
      <c r="O15" s="6"/>
      <c r="P15" s="6"/>
      <c r="Q15" s="6"/>
      <c r="R15" s="6"/>
      <c r="S15" s="6"/>
      <c r="T15" s="6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ht="16.5" x14ac:dyDescent="0.25">
      <c r="A16" s="5">
        <v>5</v>
      </c>
      <c r="B16" s="5" t="s">
        <v>13</v>
      </c>
      <c r="C16" s="23"/>
      <c r="D16" s="10"/>
      <c r="E16" s="6"/>
      <c r="F16" s="6"/>
      <c r="G16" s="6"/>
      <c r="H16" s="6"/>
      <c r="I16" s="6"/>
      <c r="J16" s="6"/>
      <c r="K16" s="6"/>
      <c r="L16" s="6"/>
      <c r="M16" s="15"/>
      <c r="N16" s="15"/>
      <c r="O16" s="6"/>
      <c r="P16" s="6"/>
      <c r="Q16" s="6"/>
      <c r="R16" s="6"/>
      <c r="S16" s="6"/>
      <c r="T16" s="6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ht="16.5" x14ac:dyDescent="0.25">
      <c r="A17" s="5">
        <v>6</v>
      </c>
      <c r="B17" s="5" t="s">
        <v>14</v>
      </c>
      <c r="C17" s="23"/>
      <c r="D17" s="10"/>
      <c r="E17" s="6"/>
      <c r="F17" s="6"/>
      <c r="G17" s="6"/>
      <c r="H17" s="6"/>
      <c r="I17" s="6"/>
      <c r="J17" s="6"/>
      <c r="K17" s="6"/>
      <c r="L17" s="6"/>
      <c r="M17" s="15"/>
      <c r="N17" s="15"/>
      <c r="O17" s="6"/>
      <c r="P17" s="6"/>
      <c r="Q17" s="6"/>
      <c r="R17" s="6"/>
      <c r="S17" s="6"/>
      <c r="T17" s="6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ht="16.5" x14ac:dyDescent="0.25">
      <c r="A18" s="5">
        <v>7</v>
      </c>
      <c r="B18" s="5" t="s">
        <v>15</v>
      </c>
      <c r="C18" s="23"/>
      <c r="D18" s="10"/>
      <c r="E18" s="6"/>
      <c r="F18" s="6"/>
      <c r="G18" s="6"/>
      <c r="H18" s="6"/>
      <c r="I18" s="6"/>
      <c r="J18" s="6"/>
      <c r="K18" s="6"/>
      <c r="L18" s="6"/>
      <c r="M18" s="15"/>
      <c r="N18" s="15"/>
      <c r="O18" s="6"/>
      <c r="P18" s="6"/>
      <c r="Q18" s="6"/>
      <c r="R18" s="6"/>
      <c r="S18" s="6"/>
      <c r="T18" s="6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ht="16.5" x14ac:dyDescent="0.25">
      <c r="A19" s="5">
        <v>8</v>
      </c>
      <c r="B19" s="5" t="s">
        <v>16</v>
      </c>
      <c r="C19" s="23"/>
      <c r="D19" s="10"/>
      <c r="E19" s="6"/>
      <c r="F19" s="6"/>
      <c r="G19" s="6"/>
      <c r="H19" s="6"/>
      <c r="I19" s="6"/>
      <c r="J19" s="6"/>
      <c r="K19" s="6"/>
      <c r="L19" s="6"/>
      <c r="M19" s="15"/>
      <c r="N19" s="15"/>
      <c r="O19" s="6"/>
      <c r="P19" s="6"/>
      <c r="Q19" s="6"/>
      <c r="R19" s="6"/>
      <c r="S19" s="6"/>
      <c r="T19" s="6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ht="16.5" x14ac:dyDescent="0.25">
      <c r="A20" s="5">
        <v>9</v>
      </c>
      <c r="B20" s="5" t="s">
        <v>17</v>
      </c>
      <c r="C20" s="23"/>
      <c r="D20" s="10"/>
      <c r="E20" s="6"/>
      <c r="F20" s="6"/>
      <c r="G20" s="6"/>
      <c r="H20" s="6"/>
      <c r="I20" s="6"/>
      <c r="J20" s="6"/>
      <c r="K20" s="6"/>
      <c r="L20" s="6"/>
      <c r="M20" s="15"/>
      <c r="N20" s="15"/>
      <c r="O20" s="6"/>
      <c r="P20" s="6"/>
      <c r="Q20" s="6"/>
      <c r="R20" s="6"/>
      <c r="S20" s="6"/>
      <c r="T20" s="6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ht="16.5" x14ac:dyDescent="0.25">
      <c r="A21" s="5">
        <v>10</v>
      </c>
      <c r="B21" s="5" t="s">
        <v>18</v>
      </c>
      <c r="C21" s="23"/>
      <c r="D21" s="10"/>
      <c r="E21" s="6"/>
      <c r="F21" s="6"/>
      <c r="G21" s="6"/>
      <c r="H21" s="6"/>
      <c r="I21" s="6"/>
      <c r="J21" s="6"/>
      <c r="K21" s="6"/>
      <c r="L21" s="6"/>
      <c r="M21" s="15"/>
      <c r="N21" s="15"/>
      <c r="O21" s="6"/>
      <c r="P21" s="6"/>
      <c r="Q21" s="6"/>
      <c r="R21" s="6"/>
      <c r="S21" s="6"/>
      <c r="T21" s="6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ht="16.5" x14ac:dyDescent="0.25">
      <c r="A22" s="5">
        <v>11</v>
      </c>
      <c r="B22" s="5" t="s">
        <v>19</v>
      </c>
      <c r="C22" s="23"/>
      <c r="D22" s="10"/>
      <c r="E22" s="6"/>
      <c r="F22" s="6"/>
      <c r="G22" s="6"/>
      <c r="H22" s="6"/>
      <c r="I22" s="6"/>
      <c r="J22" s="6"/>
      <c r="K22" s="6"/>
      <c r="L22" s="6"/>
      <c r="M22" s="15"/>
      <c r="N22" s="15"/>
      <c r="O22" s="6"/>
      <c r="P22" s="6"/>
      <c r="Q22" s="6"/>
      <c r="R22" s="6"/>
      <c r="S22" s="6"/>
      <c r="T22" s="6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ht="16.5" x14ac:dyDescent="0.25">
      <c r="A23" s="5">
        <v>12</v>
      </c>
      <c r="B23" s="5" t="s">
        <v>20</v>
      </c>
      <c r="C23" s="23"/>
      <c r="D23" s="10"/>
      <c r="E23" s="6"/>
      <c r="F23" s="6"/>
      <c r="G23" s="6"/>
      <c r="H23" s="6"/>
      <c r="I23" s="6"/>
      <c r="J23" s="6"/>
      <c r="K23" s="6"/>
      <c r="L23" s="6"/>
      <c r="M23" s="15"/>
      <c r="N23" s="15"/>
      <c r="O23" s="6"/>
      <c r="P23" s="6"/>
      <c r="Q23" s="6"/>
      <c r="R23" s="6"/>
      <c r="S23" s="6"/>
      <c r="T23" s="6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ht="16.5" x14ac:dyDescent="0.25">
      <c r="A24" s="5">
        <v>13</v>
      </c>
      <c r="B24" s="5" t="s">
        <v>21</v>
      </c>
      <c r="C24" s="23"/>
      <c r="D24" s="10"/>
      <c r="E24" s="6"/>
      <c r="F24" s="6"/>
      <c r="G24" s="6"/>
      <c r="H24" s="6"/>
      <c r="I24" s="6"/>
      <c r="J24" s="6"/>
      <c r="K24" s="6"/>
      <c r="L24" s="6"/>
      <c r="M24" s="15"/>
      <c r="N24" s="15"/>
      <c r="O24" s="6"/>
      <c r="P24" s="6"/>
      <c r="Q24" s="6"/>
      <c r="R24" s="6"/>
      <c r="S24" s="6"/>
      <c r="T24" s="6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ht="16.5" x14ac:dyDescent="0.25">
      <c r="A25" s="5">
        <v>14</v>
      </c>
      <c r="B25" s="5" t="s">
        <v>22</v>
      </c>
      <c r="C25" s="23"/>
      <c r="D25" s="10"/>
      <c r="E25" s="6"/>
      <c r="F25" s="6"/>
      <c r="G25" s="6"/>
      <c r="H25" s="6"/>
      <c r="I25" s="6"/>
      <c r="J25" s="6"/>
      <c r="K25" s="6"/>
      <c r="L25" s="6"/>
      <c r="M25" s="15"/>
      <c r="N25" s="15"/>
      <c r="O25" s="6"/>
      <c r="P25" s="6"/>
      <c r="Q25" s="6"/>
      <c r="R25" s="6"/>
      <c r="S25" s="6"/>
      <c r="T25" s="6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ht="16.5" x14ac:dyDescent="0.25">
      <c r="A26" s="5">
        <v>15</v>
      </c>
      <c r="B26" s="5" t="s">
        <v>23</v>
      </c>
      <c r="C26" s="23"/>
      <c r="D26" s="10"/>
      <c r="E26" s="6"/>
      <c r="F26" s="6"/>
      <c r="G26" s="6"/>
      <c r="H26" s="6"/>
      <c r="I26" s="6"/>
      <c r="J26" s="6"/>
      <c r="K26" s="6"/>
      <c r="L26" s="6"/>
      <c r="M26" s="15"/>
      <c r="N26" s="15"/>
      <c r="O26" s="6"/>
      <c r="P26" s="6"/>
      <c r="Q26" s="6"/>
      <c r="R26" s="6"/>
      <c r="S26" s="6"/>
      <c r="T26" s="6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ht="16.5" x14ac:dyDescent="0.25">
      <c r="A27" s="5">
        <v>16</v>
      </c>
      <c r="B27" s="5" t="s">
        <v>24</v>
      </c>
      <c r="C27" s="23"/>
      <c r="D27" s="10"/>
      <c r="E27" s="6"/>
      <c r="F27" s="6"/>
      <c r="G27" s="6"/>
      <c r="H27" s="6"/>
      <c r="I27" s="6"/>
      <c r="J27" s="6"/>
      <c r="K27" s="6"/>
      <c r="L27" s="6"/>
      <c r="M27" s="15"/>
      <c r="N27" s="15"/>
      <c r="O27" s="6"/>
      <c r="P27" s="6"/>
      <c r="Q27" s="6"/>
      <c r="R27" s="6"/>
      <c r="S27" s="6"/>
      <c r="T27" s="6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ht="16.5" x14ac:dyDescent="0.25">
      <c r="A28" s="5">
        <v>17</v>
      </c>
      <c r="B28" s="5" t="s">
        <v>25</v>
      </c>
      <c r="C28" s="23"/>
      <c r="D28" s="10"/>
      <c r="E28" s="6"/>
      <c r="F28" s="6"/>
      <c r="G28" s="6"/>
      <c r="H28" s="6"/>
      <c r="I28" s="6"/>
      <c r="J28" s="6"/>
      <c r="K28" s="6"/>
      <c r="L28" s="6"/>
      <c r="M28" s="15"/>
      <c r="N28" s="15"/>
      <c r="O28" s="6"/>
      <c r="P28" s="6"/>
      <c r="Q28" s="6"/>
      <c r="R28" s="6"/>
      <c r="S28" s="6"/>
      <c r="T28" s="6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ht="16.5" x14ac:dyDescent="0.25">
      <c r="A29" s="5">
        <v>18</v>
      </c>
      <c r="B29" s="5" t="s">
        <v>26</v>
      </c>
      <c r="C29" s="23"/>
      <c r="D29" s="10"/>
      <c r="E29" s="6"/>
      <c r="F29" s="6"/>
      <c r="G29" s="6"/>
      <c r="H29" s="6"/>
      <c r="I29" s="6"/>
      <c r="J29" s="6"/>
      <c r="K29" s="6"/>
      <c r="L29" s="6"/>
      <c r="M29" s="15"/>
      <c r="N29" s="15"/>
      <c r="O29" s="6"/>
      <c r="P29" s="6"/>
      <c r="Q29" s="6"/>
      <c r="R29" s="6"/>
      <c r="S29" s="6"/>
      <c r="T29" s="6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ht="16.5" x14ac:dyDescent="0.25">
      <c r="A30" s="5">
        <v>19</v>
      </c>
      <c r="B30" s="5" t="s">
        <v>27</v>
      </c>
      <c r="C30" s="23"/>
      <c r="D30" s="10"/>
      <c r="E30" s="6"/>
      <c r="F30" s="6"/>
      <c r="G30" s="6"/>
      <c r="H30" s="6"/>
      <c r="I30" s="6"/>
      <c r="J30" s="6"/>
      <c r="K30" s="6"/>
      <c r="L30" s="6"/>
      <c r="M30" s="15"/>
      <c r="N30" s="15"/>
      <c r="O30" s="6"/>
      <c r="P30" s="6"/>
      <c r="Q30" s="6"/>
      <c r="R30" s="6"/>
      <c r="S30" s="6"/>
      <c r="T30" s="6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ht="16.5" x14ac:dyDescent="0.25">
      <c r="A31" s="5">
        <v>20</v>
      </c>
      <c r="B31" s="5" t="s">
        <v>28</v>
      </c>
      <c r="C31" s="23"/>
      <c r="D31" s="10"/>
      <c r="E31" s="6"/>
      <c r="F31" s="6"/>
      <c r="G31" s="6"/>
      <c r="H31" s="6"/>
      <c r="I31" s="6"/>
      <c r="J31" s="6"/>
      <c r="K31" s="6"/>
      <c r="L31" s="6"/>
      <c r="M31" s="15"/>
      <c r="N31" s="15"/>
      <c r="O31" s="6"/>
      <c r="P31" s="6"/>
      <c r="Q31" s="6"/>
      <c r="R31" s="6"/>
      <c r="S31" s="6"/>
      <c r="T31" s="6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ht="16.5" x14ac:dyDescent="0.25">
      <c r="A32" s="5">
        <v>21</v>
      </c>
      <c r="B32" s="5" t="s">
        <v>29</v>
      </c>
      <c r="C32" s="23"/>
      <c r="D32" s="10"/>
      <c r="E32" s="6"/>
      <c r="F32" s="6"/>
      <c r="G32" s="6"/>
      <c r="H32" s="6"/>
      <c r="I32" s="6"/>
      <c r="J32" s="6"/>
      <c r="K32" s="6"/>
      <c r="L32" s="6"/>
      <c r="M32" s="15"/>
      <c r="N32" s="15"/>
      <c r="O32" s="6"/>
      <c r="P32" s="6"/>
      <c r="Q32" s="6"/>
      <c r="R32" s="6"/>
      <c r="S32" s="6"/>
      <c r="T32" s="6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ht="16.5" x14ac:dyDescent="0.25">
      <c r="A33" s="5">
        <v>22</v>
      </c>
      <c r="B33" s="5" t="s">
        <v>30</v>
      </c>
      <c r="C33" s="23"/>
      <c r="D33" s="10"/>
      <c r="E33" s="6"/>
      <c r="F33" s="6"/>
      <c r="G33" s="6"/>
      <c r="H33" s="6"/>
      <c r="I33" s="6"/>
      <c r="J33" s="6"/>
      <c r="K33" s="6"/>
      <c r="L33" s="6"/>
      <c r="M33" s="15"/>
      <c r="N33" s="15"/>
      <c r="O33" s="6"/>
      <c r="P33" s="6"/>
      <c r="Q33" s="6"/>
      <c r="R33" s="6"/>
      <c r="S33" s="6"/>
      <c r="T33" s="6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ht="16.5" x14ac:dyDescent="0.25">
      <c r="A34" s="5">
        <v>23</v>
      </c>
      <c r="B34" s="5" t="s">
        <v>31</v>
      </c>
      <c r="C34" s="23"/>
      <c r="D34" s="10"/>
      <c r="E34" s="6"/>
      <c r="F34" s="6"/>
      <c r="G34" s="6"/>
      <c r="H34" s="6"/>
      <c r="I34" s="6"/>
      <c r="J34" s="6"/>
      <c r="K34" s="6"/>
      <c r="L34" s="6"/>
      <c r="M34" s="15"/>
      <c r="N34" s="15"/>
      <c r="O34" s="6"/>
      <c r="P34" s="6"/>
      <c r="Q34" s="6"/>
      <c r="R34" s="6"/>
      <c r="S34" s="6"/>
      <c r="T34" s="6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ht="16.5" x14ac:dyDescent="0.25">
      <c r="A35" s="5">
        <v>24</v>
      </c>
      <c r="B35" s="5" t="s">
        <v>32</v>
      </c>
      <c r="C35" s="23"/>
      <c r="D35" s="10"/>
      <c r="E35" s="6"/>
      <c r="F35" s="6"/>
      <c r="G35" s="6"/>
      <c r="H35" s="6"/>
      <c r="I35" s="6"/>
      <c r="J35" s="6"/>
      <c r="K35" s="6"/>
      <c r="L35" s="6"/>
      <c r="M35" s="15"/>
      <c r="N35" s="15"/>
      <c r="O35" s="6"/>
      <c r="P35" s="6"/>
      <c r="Q35" s="6"/>
      <c r="R35" s="6"/>
      <c r="S35" s="6"/>
      <c r="T35" s="6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ht="16.5" x14ac:dyDescent="0.25">
      <c r="A36" s="5">
        <v>25</v>
      </c>
      <c r="B36" s="5" t="s">
        <v>33</v>
      </c>
      <c r="C36" s="23"/>
      <c r="D36" s="10"/>
      <c r="E36" s="6"/>
      <c r="F36" s="6"/>
      <c r="G36" s="6"/>
      <c r="H36" s="6"/>
      <c r="I36" s="6"/>
      <c r="J36" s="6"/>
      <c r="K36" s="6"/>
      <c r="L36" s="6"/>
      <c r="M36" s="15"/>
      <c r="N36" s="15"/>
      <c r="O36" s="6"/>
      <c r="P36" s="6"/>
      <c r="Q36" s="6"/>
      <c r="R36" s="6"/>
      <c r="S36" s="6"/>
      <c r="T36" s="6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ht="16.5" x14ac:dyDescent="0.25">
      <c r="A37" s="5">
        <v>26</v>
      </c>
      <c r="B37" s="5" t="s">
        <v>34</v>
      </c>
      <c r="C37" s="23"/>
      <c r="D37" s="10"/>
      <c r="E37" s="6"/>
      <c r="F37" s="6"/>
      <c r="G37" s="6"/>
      <c r="H37" s="6"/>
      <c r="I37" s="6"/>
      <c r="J37" s="6"/>
      <c r="K37" s="6"/>
      <c r="L37" s="6"/>
      <c r="M37" s="15"/>
      <c r="N37" s="15"/>
      <c r="O37" s="6"/>
      <c r="P37" s="6"/>
      <c r="Q37" s="6"/>
      <c r="R37" s="6"/>
      <c r="S37" s="6"/>
      <c r="T37" s="6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ht="16.5" x14ac:dyDescent="0.25">
      <c r="A38" s="5">
        <v>27</v>
      </c>
      <c r="B38" s="5" t="s">
        <v>35</v>
      </c>
      <c r="C38" s="23"/>
      <c r="D38" s="10"/>
      <c r="E38" s="6"/>
      <c r="F38" s="6"/>
      <c r="G38" s="6"/>
      <c r="H38" s="6"/>
      <c r="I38" s="6"/>
      <c r="J38" s="6"/>
      <c r="K38" s="6"/>
      <c r="L38" s="6"/>
      <c r="M38" s="15"/>
      <c r="N38" s="15"/>
      <c r="O38" s="6"/>
      <c r="P38" s="6"/>
      <c r="Q38" s="6"/>
      <c r="R38" s="6"/>
      <c r="S38" s="6"/>
      <c r="T38" s="6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ht="16.5" x14ac:dyDescent="0.25">
      <c r="A39" s="5">
        <v>28</v>
      </c>
      <c r="B39" s="5" t="s">
        <v>36</v>
      </c>
      <c r="C39" s="23"/>
      <c r="D39" s="10"/>
      <c r="E39" s="6"/>
      <c r="F39" s="6"/>
      <c r="G39" s="6"/>
      <c r="H39" s="6"/>
      <c r="I39" s="6"/>
      <c r="J39" s="6"/>
      <c r="K39" s="6"/>
      <c r="L39" s="6"/>
      <c r="M39" s="15"/>
      <c r="N39" s="15"/>
      <c r="O39" s="6"/>
      <c r="P39" s="6"/>
      <c r="Q39" s="6"/>
      <c r="R39" s="6"/>
      <c r="S39" s="6"/>
      <c r="T39" s="6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ht="16.5" x14ac:dyDescent="0.25">
      <c r="A40" s="5">
        <v>29</v>
      </c>
      <c r="B40" s="5" t="s">
        <v>37</v>
      </c>
      <c r="C40" s="23"/>
      <c r="D40" s="10"/>
      <c r="E40" s="6"/>
      <c r="F40" s="6"/>
      <c r="G40" s="6"/>
      <c r="H40" s="6"/>
      <c r="I40" s="6"/>
      <c r="J40" s="6"/>
      <c r="K40" s="6"/>
      <c r="L40" s="6"/>
      <c r="M40" s="15"/>
      <c r="N40" s="15"/>
      <c r="O40" s="6"/>
      <c r="P40" s="6"/>
      <c r="Q40" s="6"/>
      <c r="R40" s="6"/>
      <c r="S40" s="6"/>
      <c r="T40" s="6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ht="16.5" x14ac:dyDescent="0.25">
      <c r="A41" s="5">
        <v>30</v>
      </c>
      <c r="B41" s="5" t="s">
        <v>38</v>
      </c>
      <c r="C41" s="23"/>
      <c r="D41" s="10"/>
      <c r="E41" s="6"/>
      <c r="F41" s="6"/>
      <c r="G41" s="6"/>
      <c r="H41" s="6"/>
      <c r="I41" s="6"/>
      <c r="J41" s="6"/>
      <c r="K41" s="6"/>
      <c r="L41" s="6"/>
      <c r="M41" s="15"/>
      <c r="N41" s="15"/>
      <c r="O41" s="6"/>
      <c r="P41" s="6"/>
      <c r="Q41" s="6"/>
      <c r="R41" s="6"/>
      <c r="S41" s="6"/>
      <c r="T41" s="6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ht="16.5" x14ac:dyDescent="0.25">
      <c r="A42" s="5">
        <v>31</v>
      </c>
      <c r="B42" s="5" t="s">
        <v>39</v>
      </c>
      <c r="C42" s="23"/>
      <c r="D42" s="10"/>
      <c r="E42" s="6"/>
      <c r="F42" s="6"/>
      <c r="G42" s="6"/>
      <c r="H42" s="6"/>
      <c r="I42" s="6"/>
      <c r="J42" s="6"/>
      <c r="K42" s="6"/>
      <c r="L42" s="6"/>
      <c r="M42" s="15"/>
      <c r="N42" s="15"/>
      <c r="O42" s="6"/>
      <c r="P42" s="6"/>
      <c r="Q42" s="6"/>
      <c r="R42" s="6"/>
      <c r="S42" s="6"/>
      <c r="T42" s="6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ht="16.5" x14ac:dyDescent="0.25">
      <c r="A43" s="5">
        <v>32</v>
      </c>
      <c r="B43" s="5" t="s">
        <v>40</v>
      </c>
      <c r="C43" s="23"/>
      <c r="D43" s="10"/>
      <c r="E43" s="6"/>
      <c r="F43" s="6"/>
      <c r="G43" s="6"/>
      <c r="H43" s="6"/>
      <c r="I43" s="6"/>
      <c r="J43" s="6"/>
      <c r="K43" s="6"/>
      <c r="L43" s="6"/>
      <c r="M43" s="15"/>
      <c r="N43" s="15"/>
      <c r="O43" s="6"/>
      <c r="P43" s="6"/>
      <c r="Q43" s="6"/>
      <c r="R43" s="6"/>
      <c r="S43" s="6"/>
      <c r="T43" s="6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ht="16.5" x14ac:dyDescent="0.25">
      <c r="A44" s="5">
        <v>33</v>
      </c>
      <c r="B44" s="5" t="s">
        <v>41</v>
      </c>
      <c r="C44" s="23"/>
      <c r="D44" s="10"/>
      <c r="E44" s="6"/>
      <c r="F44" s="6"/>
      <c r="G44" s="6"/>
      <c r="H44" s="6"/>
      <c r="I44" s="6"/>
      <c r="J44" s="6"/>
      <c r="K44" s="6"/>
      <c r="L44" s="6"/>
      <c r="M44" s="15"/>
      <c r="N44" s="15"/>
      <c r="O44" s="6"/>
      <c r="P44" s="6"/>
      <c r="Q44" s="6"/>
      <c r="R44" s="6"/>
      <c r="S44" s="6"/>
      <c r="T44" s="6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ht="16.5" x14ac:dyDescent="0.25">
      <c r="A45" s="5">
        <v>34</v>
      </c>
      <c r="B45" s="5" t="s">
        <v>42</v>
      </c>
      <c r="C45" s="23"/>
      <c r="D45" s="10"/>
      <c r="E45" s="6"/>
      <c r="F45" s="6"/>
      <c r="G45" s="6"/>
      <c r="H45" s="6"/>
      <c r="I45" s="6"/>
      <c r="J45" s="6"/>
      <c r="K45" s="6"/>
      <c r="L45" s="6"/>
      <c r="M45" s="15"/>
      <c r="N45" s="15"/>
      <c r="O45" s="6"/>
      <c r="P45" s="6"/>
      <c r="Q45" s="6"/>
      <c r="R45" s="6"/>
      <c r="S45" s="6"/>
      <c r="T45" s="6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ht="16.5" x14ac:dyDescent="0.25">
      <c r="A46" s="5">
        <v>35</v>
      </c>
      <c r="B46" s="5" t="s">
        <v>43</v>
      </c>
      <c r="C46" s="23"/>
      <c r="D46" s="10"/>
      <c r="E46" s="6"/>
      <c r="F46" s="6"/>
      <c r="G46" s="6"/>
      <c r="H46" s="6"/>
      <c r="I46" s="6"/>
      <c r="J46" s="6"/>
      <c r="K46" s="6"/>
      <c r="L46" s="6"/>
      <c r="M46" s="15"/>
      <c r="N46" s="15"/>
      <c r="O46" s="6"/>
      <c r="P46" s="6"/>
      <c r="Q46" s="6"/>
      <c r="R46" s="6"/>
      <c r="S46" s="6"/>
      <c r="T46" s="6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ht="16.5" x14ac:dyDescent="0.25">
      <c r="A47" s="5">
        <v>36</v>
      </c>
      <c r="B47" s="5" t="s">
        <v>44</v>
      </c>
      <c r="C47" s="23"/>
      <c r="D47" s="10"/>
      <c r="E47" s="6"/>
      <c r="F47" s="6"/>
      <c r="G47" s="6"/>
      <c r="H47" s="6"/>
      <c r="I47" s="6"/>
      <c r="J47" s="6"/>
      <c r="K47" s="6"/>
      <c r="L47" s="6"/>
      <c r="M47" s="15"/>
      <c r="N47" s="15"/>
      <c r="O47" s="6"/>
      <c r="P47" s="6"/>
      <c r="Q47" s="6"/>
      <c r="R47" s="6"/>
      <c r="S47" s="6"/>
      <c r="T47" s="6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ht="16.5" x14ac:dyDescent="0.25">
      <c r="A48" s="5">
        <v>37</v>
      </c>
      <c r="B48" s="5" t="s">
        <v>45</v>
      </c>
      <c r="C48" s="23"/>
      <c r="D48" s="10"/>
      <c r="E48" s="6"/>
      <c r="F48" s="6"/>
      <c r="G48" s="6"/>
      <c r="H48" s="6"/>
      <c r="I48" s="6"/>
      <c r="J48" s="6"/>
      <c r="K48" s="6"/>
      <c r="L48" s="6"/>
      <c r="M48" s="15"/>
      <c r="N48" s="15"/>
      <c r="O48" s="6"/>
      <c r="P48" s="6"/>
      <c r="Q48" s="6"/>
      <c r="R48" s="6"/>
      <c r="S48" s="6"/>
      <c r="T48" s="6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ht="16.5" x14ac:dyDescent="0.25">
      <c r="A49" s="5">
        <v>38</v>
      </c>
      <c r="B49" s="5" t="s">
        <v>46</v>
      </c>
      <c r="C49" s="23"/>
      <c r="D49" s="10"/>
      <c r="E49" s="6"/>
      <c r="F49" s="6"/>
      <c r="G49" s="6"/>
      <c r="H49" s="6"/>
      <c r="I49" s="6"/>
      <c r="J49" s="6"/>
      <c r="K49" s="6"/>
      <c r="L49" s="6"/>
      <c r="M49" s="15"/>
      <c r="N49" s="15"/>
      <c r="O49" s="6"/>
      <c r="P49" s="6"/>
      <c r="Q49" s="6"/>
      <c r="R49" s="6"/>
      <c r="S49" s="6"/>
      <c r="T49" s="6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ht="16.5" x14ac:dyDescent="0.25">
      <c r="A50" s="5">
        <v>39</v>
      </c>
      <c r="B50" s="5" t="s">
        <v>47</v>
      </c>
      <c r="C50" s="23"/>
      <c r="D50" s="10"/>
      <c r="E50" s="6"/>
      <c r="F50" s="6"/>
      <c r="G50" s="6"/>
      <c r="H50" s="6"/>
      <c r="I50" s="6"/>
      <c r="J50" s="6"/>
      <c r="K50" s="6"/>
      <c r="L50" s="6"/>
      <c r="M50" s="15"/>
      <c r="N50" s="15"/>
      <c r="O50" s="6"/>
      <c r="P50" s="6"/>
      <c r="Q50" s="6"/>
      <c r="R50" s="6"/>
      <c r="S50" s="6"/>
      <c r="T50" s="6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ht="16.5" x14ac:dyDescent="0.25">
      <c r="A51" s="5">
        <v>40</v>
      </c>
      <c r="B51" s="5" t="s">
        <v>48</v>
      </c>
      <c r="C51" s="23"/>
      <c r="D51" s="10"/>
      <c r="E51" s="6"/>
      <c r="F51" s="6"/>
      <c r="G51" s="6"/>
      <c r="H51" s="6"/>
      <c r="I51" s="6"/>
      <c r="J51" s="6"/>
      <c r="K51" s="6"/>
      <c r="L51" s="6"/>
      <c r="M51" s="15"/>
      <c r="N51" s="15"/>
      <c r="O51" s="6"/>
      <c r="P51" s="6"/>
      <c r="Q51" s="6"/>
      <c r="R51" s="6"/>
      <c r="S51" s="6"/>
      <c r="T51" s="6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ht="16.5" x14ac:dyDescent="0.25">
      <c r="A52" s="5">
        <v>41</v>
      </c>
      <c r="B52" s="5" t="s">
        <v>49</v>
      </c>
      <c r="C52" s="23"/>
      <c r="D52" s="10"/>
      <c r="E52" s="6"/>
      <c r="F52" s="6"/>
      <c r="G52" s="6"/>
      <c r="H52" s="6"/>
      <c r="I52" s="6"/>
      <c r="J52" s="6"/>
      <c r="K52" s="6"/>
      <c r="L52" s="6"/>
      <c r="M52" s="15"/>
      <c r="N52" s="15"/>
      <c r="O52" s="6"/>
      <c r="P52" s="6"/>
      <c r="Q52" s="6"/>
      <c r="R52" s="6"/>
      <c r="S52" s="6"/>
      <c r="T52" s="6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ht="16.5" x14ac:dyDescent="0.25">
      <c r="A53" s="5">
        <v>42</v>
      </c>
      <c r="B53" s="5" t="s">
        <v>50</v>
      </c>
      <c r="C53" s="23"/>
      <c r="D53" s="10"/>
      <c r="E53" s="6"/>
      <c r="F53" s="6"/>
      <c r="G53" s="6"/>
      <c r="H53" s="6"/>
      <c r="I53" s="6"/>
      <c r="J53" s="6"/>
      <c r="K53" s="6"/>
      <c r="L53" s="6"/>
      <c r="M53" s="15"/>
      <c r="N53" s="15"/>
      <c r="O53" s="6"/>
      <c r="P53" s="6"/>
      <c r="Q53" s="6"/>
      <c r="R53" s="6"/>
      <c r="S53" s="6"/>
      <c r="T53" s="6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ht="16.5" x14ac:dyDescent="0.25">
      <c r="A54" s="5">
        <v>43</v>
      </c>
      <c r="B54" s="5" t="s">
        <v>51</v>
      </c>
      <c r="C54" s="23"/>
      <c r="D54" s="10"/>
      <c r="E54" s="6"/>
      <c r="F54" s="6"/>
      <c r="G54" s="6"/>
      <c r="H54" s="6"/>
      <c r="I54" s="6"/>
      <c r="J54" s="6"/>
      <c r="K54" s="6"/>
      <c r="L54" s="6"/>
      <c r="M54" s="15"/>
      <c r="N54" s="15"/>
      <c r="O54" s="6"/>
      <c r="P54" s="6"/>
      <c r="Q54" s="6"/>
      <c r="R54" s="6"/>
      <c r="S54" s="6"/>
      <c r="T54" s="6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ht="16.5" x14ac:dyDescent="0.25">
      <c r="A55" s="5">
        <v>44</v>
      </c>
      <c r="B55" s="5" t="s">
        <v>52</v>
      </c>
      <c r="C55" s="23"/>
      <c r="D55" s="10"/>
      <c r="E55" s="6"/>
      <c r="F55" s="6"/>
      <c r="G55" s="6"/>
      <c r="H55" s="6"/>
      <c r="I55" s="6"/>
      <c r="J55" s="6"/>
      <c r="K55" s="6"/>
      <c r="L55" s="6"/>
      <c r="M55" s="15"/>
      <c r="N55" s="15"/>
      <c r="O55" s="6"/>
      <c r="P55" s="6"/>
      <c r="Q55" s="6"/>
      <c r="R55" s="6"/>
      <c r="S55" s="6"/>
      <c r="T55" s="6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ht="16.5" x14ac:dyDescent="0.25">
      <c r="A56" s="5">
        <v>45</v>
      </c>
      <c r="B56" s="5" t="s">
        <v>53</v>
      </c>
      <c r="C56" s="23"/>
      <c r="D56" s="10"/>
      <c r="E56" s="6"/>
      <c r="F56" s="6"/>
      <c r="G56" s="6"/>
      <c r="H56" s="6"/>
      <c r="I56" s="6"/>
      <c r="J56" s="6"/>
      <c r="K56" s="6"/>
      <c r="L56" s="6"/>
      <c r="M56" s="15"/>
      <c r="N56" s="15"/>
      <c r="O56" s="6"/>
      <c r="P56" s="6"/>
      <c r="Q56" s="6"/>
      <c r="R56" s="6"/>
      <c r="S56" s="6"/>
      <c r="T56" s="6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ht="16.5" x14ac:dyDescent="0.25">
      <c r="A57" s="5">
        <v>46</v>
      </c>
      <c r="B57" s="5" t="s">
        <v>54</v>
      </c>
      <c r="C57" s="23"/>
      <c r="D57" s="10"/>
      <c r="E57" s="6"/>
      <c r="F57" s="6"/>
      <c r="G57" s="6"/>
      <c r="H57" s="6"/>
      <c r="I57" s="6"/>
      <c r="J57" s="6"/>
      <c r="K57" s="6"/>
      <c r="L57" s="6"/>
      <c r="M57" s="15"/>
      <c r="N57" s="15"/>
      <c r="O57" s="6"/>
      <c r="P57" s="6"/>
      <c r="Q57" s="6"/>
      <c r="R57" s="6"/>
      <c r="S57" s="6"/>
      <c r="T57" s="6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ht="16.5" x14ac:dyDescent="0.25">
      <c r="A58" s="5">
        <v>47</v>
      </c>
      <c r="B58" s="5" t="s">
        <v>55</v>
      </c>
      <c r="C58" s="23"/>
      <c r="D58" s="10"/>
      <c r="E58" s="6"/>
      <c r="F58" s="6"/>
      <c r="G58" s="6"/>
      <c r="H58" s="6"/>
      <c r="I58" s="6"/>
      <c r="J58" s="6"/>
      <c r="K58" s="6"/>
      <c r="L58" s="6"/>
      <c r="M58" s="15"/>
      <c r="N58" s="15"/>
      <c r="O58" s="6"/>
      <c r="P58" s="6"/>
      <c r="Q58" s="6"/>
      <c r="R58" s="6"/>
      <c r="S58" s="6"/>
      <c r="T58" s="6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ht="16.5" x14ac:dyDescent="0.25">
      <c r="A59" s="5">
        <v>48</v>
      </c>
      <c r="B59" s="5" t="s">
        <v>56</v>
      </c>
      <c r="C59" s="23"/>
      <c r="D59" s="10"/>
      <c r="E59" s="6"/>
      <c r="F59" s="6"/>
      <c r="G59" s="6"/>
      <c r="H59" s="6"/>
      <c r="I59" s="6"/>
      <c r="J59" s="6"/>
      <c r="K59" s="6"/>
      <c r="L59" s="6"/>
      <c r="M59" s="15"/>
      <c r="N59" s="15"/>
      <c r="O59" s="6"/>
      <c r="P59" s="6"/>
      <c r="Q59" s="6"/>
      <c r="R59" s="6"/>
      <c r="S59" s="6"/>
      <c r="T59" s="6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ht="16.5" x14ac:dyDescent="0.25">
      <c r="A60" s="5">
        <v>49</v>
      </c>
      <c r="B60" s="5" t="s">
        <v>57</v>
      </c>
      <c r="C60" s="23"/>
      <c r="D60" s="10"/>
      <c r="E60" s="6"/>
      <c r="F60" s="6"/>
      <c r="G60" s="6"/>
      <c r="H60" s="6"/>
      <c r="I60" s="6"/>
      <c r="J60" s="6"/>
      <c r="K60" s="6"/>
      <c r="L60" s="6"/>
      <c r="M60" s="15"/>
      <c r="N60" s="15"/>
      <c r="O60" s="6"/>
      <c r="P60" s="6"/>
      <c r="Q60" s="6"/>
      <c r="R60" s="6"/>
      <c r="S60" s="6"/>
      <c r="T60" s="6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ht="16.5" x14ac:dyDescent="0.25">
      <c r="A61" s="5">
        <v>50</v>
      </c>
      <c r="B61" s="5" t="s">
        <v>58</v>
      </c>
      <c r="C61" s="23"/>
      <c r="D61" s="10"/>
      <c r="E61" s="6"/>
      <c r="F61" s="6"/>
      <c r="G61" s="6"/>
      <c r="H61" s="6"/>
      <c r="I61" s="6"/>
      <c r="J61" s="6"/>
      <c r="K61" s="6"/>
      <c r="L61" s="6"/>
      <c r="M61" s="15"/>
      <c r="N61" s="15"/>
      <c r="O61" s="6"/>
      <c r="P61" s="6"/>
      <c r="Q61" s="6"/>
      <c r="R61" s="6"/>
      <c r="S61" s="6"/>
      <c r="T61" s="6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ht="16.5" x14ac:dyDescent="0.25">
      <c r="A62" s="5">
        <v>51</v>
      </c>
      <c r="B62" s="5" t="s">
        <v>59</v>
      </c>
      <c r="C62" s="23"/>
      <c r="D62" s="10"/>
      <c r="E62" s="6"/>
      <c r="F62" s="6"/>
      <c r="G62" s="6"/>
      <c r="H62" s="6"/>
      <c r="I62" s="6"/>
      <c r="J62" s="6"/>
      <c r="K62" s="6"/>
      <c r="L62" s="6"/>
      <c r="M62" s="15"/>
      <c r="N62" s="15"/>
      <c r="O62" s="6"/>
      <c r="P62" s="6"/>
      <c r="Q62" s="6"/>
      <c r="R62" s="6"/>
      <c r="S62" s="6"/>
      <c r="T62" s="6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ht="16.5" x14ac:dyDescent="0.25">
      <c r="A63" s="5">
        <v>52</v>
      </c>
      <c r="B63" s="5" t="s">
        <v>60</v>
      </c>
      <c r="C63" s="23"/>
      <c r="D63" s="10"/>
      <c r="E63" s="6"/>
      <c r="F63" s="6"/>
      <c r="G63" s="6"/>
      <c r="H63" s="6"/>
      <c r="I63" s="6"/>
      <c r="J63" s="6"/>
      <c r="K63" s="6"/>
      <c r="L63" s="6"/>
      <c r="M63" s="15"/>
      <c r="N63" s="15"/>
      <c r="O63" s="6"/>
      <c r="P63" s="6"/>
      <c r="Q63" s="6"/>
      <c r="R63" s="6"/>
      <c r="S63" s="6"/>
      <c r="T63" s="6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ht="16.5" x14ac:dyDescent="0.25">
      <c r="A64" s="5">
        <v>53</v>
      </c>
      <c r="B64" s="5" t="s">
        <v>61</v>
      </c>
      <c r="C64" s="23"/>
      <c r="D64" s="10"/>
      <c r="E64" s="6"/>
      <c r="F64" s="6"/>
      <c r="G64" s="6"/>
      <c r="H64" s="6"/>
      <c r="I64" s="6"/>
      <c r="J64" s="6"/>
      <c r="K64" s="6"/>
      <c r="L64" s="6"/>
      <c r="M64" s="15"/>
      <c r="N64" s="15"/>
      <c r="O64" s="6"/>
      <c r="P64" s="6"/>
      <c r="Q64" s="6"/>
      <c r="R64" s="6"/>
      <c r="S64" s="6"/>
      <c r="T64" s="6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ht="16.5" x14ac:dyDescent="0.25">
      <c r="A65" s="5">
        <v>54</v>
      </c>
      <c r="B65" s="5" t="s">
        <v>62</v>
      </c>
      <c r="C65" s="23"/>
      <c r="D65" s="10"/>
      <c r="E65" s="6"/>
      <c r="F65" s="6"/>
      <c r="G65" s="6"/>
      <c r="H65" s="6"/>
      <c r="I65" s="6"/>
      <c r="J65" s="6"/>
      <c r="K65" s="6"/>
      <c r="L65" s="6"/>
      <c r="M65" s="15"/>
      <c r="N65" s="15"/>
      <c r="O65" s="6"/>
      <c r="P65" s="6"/>
      <c r="Q65" s="6"/>
      <c r="R65" s="6"/>
      <c r="S65" s="6"/>
      <c r="T65" s="6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ht="16.5" x14ac:dyDescent="0.25">
      <c r="A66" s="5">
        <v>55</v>
      </c>
      <c r="B66" s="5" t="s">
        <v>63</v>
      </c>
      <c r="C66" s="23"/>
      <c r="D66" s="10"/>
      <c r="E66" s="6"/>
      <c r="F66" s="6"/>
      <c r="G66" s="6"/>
      <c r="H66" s="6"/>
      <c r="I66" s="6"/>
      <c r="J66" s="6"/>
      <c r="K66" s="6"/>
      <c r="L66" s="6"/>
      <c r="M66" s="15"/>
      <c r="N66" s="15"/>
      <c r="O66" s="6"/>
      <c r="P66" s="6"/>
      <c r="Q66" s="6"/>
      <c r="R66" s="6"/>
      <c r="S66" s="6"/>
      <c r="T66" s="6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ht="16.5" x14ac:dyDescent="0.25">
      <c r="A67" s="5">
        <v>56</v>
      </c>
      <c r="B67" s="5" t="s">
        <v>64</v>
      </c>
      <c r="C67" s="23"/>
      <c r="D67" s="10"/>
      <c r="E67" s="6"/>
      <c r="F67" s="6"/>
      <c r="G67" s="6"/>
      <c r="H67" s="6"/>
      <c r="I67" s="6"/>
      <c r="J67" s="6"/>
      <c r="K67" s="6"/>
      <c r="L67" s="6"/>
      <c r="M67" s="15"/>
      <c r="N67" s="15"/>
      <c r="O67" s="6"/>
      <c r="P67" s="6"/>
      <c r="Q67" s="6"/>
      <c r="R67" s="6"/>
      <c r="S67" s="6"/>
      <c r="T67" s="6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ht="16.5" x14ac:dyDescent="0.25">
      <c r="A68" s="5">
        <v>57</v>
      </c>
      <c r="B68" s="5" t="s">
        <v>65</v>
      </c>
      <c r="C68" s="23"/>
      <c r="D68" s="10"/>
      <c r="E68" s="6"/>
      <c r="F68" s="6"/>
      <c r="G68" s="6"/>
      <c r="H68" s="6"/>
      <c r="I68" s="6"/>
      <c r="J68" s="6"/>
      <c r="K68" s="6"/>
      <c r="L68" s="6"/>
      <c r="M68" s="15"/>
      <c r="N68" s="15"/>
      <c r="O68" s="6"/>
      <c r="P68" s="6"/>
      <c r="Q68" s="6"/>
      <c r="R68" s="6"/>
      <c r="S68" s="6"/>
      <c r="T68" s="6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ht="16.5" x14ac:dyDescent="0.25">
      <c r="A69" s="5">
        <v>58</v>
      </c>
      <c r="B69" s="5" t="s">
        <v>66</v>
      </c>
      <c r="C69" s="23"/>
      <c r="D69" s="10"/>
      <c r="E69" s="6"/>
      <c r="F69" s="6"/>
      <c r="G69" s="6"/>
      <c r="H69" s="6"/>
      <c r="I69" s="6"/>
      <c r="J69" s="6"/>
      <c r="K69" s="6"/>
      <c r="L69" s="6"/>
      <c r="M69" s="15"/>
      <c r="N69" s="15"/>
      <c r="O69" s="6"/>
      <c r="P69" s="6"/>
      <c r="Q69" s="6"/>
      <c r="R69" s="6"/>
      <c r="S69" s="6"/>
      <c r="T69" s="6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ht="16.5" x14ac:dyDescent="0.25">
      <c r="A70" s="5">
        <v>59</v>
      </c>
      <c r="B70" s="5" t="s">
        <v>67</v>
      </c>
      <c r="C70" s="23"/>
      <c r="D70" s="10"/>
      <c r="E70" s="6"/>
      <c r="F70" s="6"/>
      <c r="G70" s="6"/>
      <c r="H70" s="6"/>
      <c r="I70" s="6"/>
      <c r="J70" s="6"/>
      <c r="K70" s="6"/>
      <c r="L70" s="6"/>
      <c r="M70" s="15"/>
      <c r="N70" s="15"/>
      <c r="O70" s="6"/>
      <c r="P70" s="6"/>
      <c r="Q70" s="6"/>
      <c r="R70" s="6"/>
      <c r="S70" s="6"/>
      <c r="T70" s="6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ht="16.5" x14ac:dyDescent="0.25">
      <c r="A71" s="5">
        <v>60</v>
      </c>
      <c r="B71" s="5" t="s">
        <v>68</v>
      </c>
      <c r="C71" s="23"/>
      <c r="D71" s="10"/>
      <c r="E71" s="6"/>
      <c r="F71" s="6"/>
      <c r="G71" s="6"/>
      <c r="H71" s="6"/>
      <c r="I71" s="6"/>
      <c r="J71" s="6"/>
      <c r="K71" s="6"/>
      <c r="L71" s="6"/>
      <c r="M71" s="15"/>
      <c r="N71" s="15"/>
      <c r="O71" s="6"/>
      <c r="P71" s="6"/>
      <c r="Q71" s="6"/>
      <c r="R71" s="6"/>
      <c r="S71" s="6"/>
      <c r="T71" s="6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ht="16.5" x14ac:dyDescent="0.25">
      <c r="A72" s="5">
        <v>61</v>
      </c>
      <c r="B72" s="5" t="s">
        <v>69</v>
      </c>
      <c r="C72" s="23"/>
      <c r="D72" s="10"/>
      <c r="E72" s="6"/>
      <c r="F72" s="6"/>
      <c r="G72" s="6"/>
      <c r="H72" s="6"/>
      <c r="I72" s="6"/>
      <c r="J72" s="6"/>
      <c r="K72" s="6"/>
      <c r="L72" s="6"/>
      <c r="M72" s="15"/>
      <c r="N72" s="15"/>
      <c r="O72" s="6"/>
      <c r="P72" s="6"/>
      <c r="Q72" s="6"/>
      <c r="R72" s="6"/>
      <c r="S72" s="6"/>
      <c r="T72" s="6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ht="16.5" x14ac:dyDescent="0.25">
      <c r="A73" s="5">
        <v>62</v>
      </c>
      <c r="B73" s="5" t="s">
        <v>70</v>
      </c>
      <c r="C73" s="23"/>
      <c r="D73" s="10"/>
      <c r="E73" s="6"/>
      <c r="F73" s="6"/>
      <c r="G73" s="6"/>
      <c r="H73" s="6"/>
      <c r="I73" s="6"/>
      <c r="J73" s="6"/>
      <c r="K73" s="6"/>
      <c r="L73" s="6"/>
      <c r="M73" s="15"/>
      <c r="N73" s="15"/>
      <c r="O73" s="6"/>
      <c r="P73" s="6"/>
      <c r="Q73" s="6"/>
      <c r="R73" s="6"/>
      <c r="S73" s="6"/>
      <c r="T73" s="6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ht="16.5" x14ac:dyDescent="0.25">
      <c r="A74" s="5">
        <v>63</v>
      </c>
      <c r="B74" s="5" t="s">
        <v>71</v>
      </c>
      <c r="C74" s="23"/>
      <c r="D74" s="10"/>
      <c r="E74" s="6"/>
      <c r="F74" s="6"/>
      <c r="G74" s="6"/>
      <c r="H74" s="6"/>
      <c r="I74" s="6"/>
      <c r="J74" s="6"/>
      <c r="K74" s="6"/>
      <c r="L74" s="6"/>
      <c r="M74" s="15"/>
      <c r="N74" s="15"/>
      <c r="O74" s="6"/>
      <c r="P74" s="6"/>
      <c r="Q74" s="6"/>
      <c r="R74" s="6"/>
      <c r="S74" s="6"/>
      <c r="T74" s="6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ht="16.5" x14ac:dyDescent="0.25">
      <c r="A75" s="5">
        <v>64</v>
      </c>
      <c r="B75" s="5" t="s">
        <v>72</v>
      </c>
      <c r="C75" s="23"/>
      <c r="D75" s="10"/>
      <c r="E75" s="6"/>
      <c r="F75" s="6"/>
      <c r="G75" s="6"/>
      <c r="H75" s="6"/>
      <c r="I75" s="6"/>
      <c r="J75" s="6"/>
      <c r="K75" s="6"/>
      <c r="L75" s="6"/>
      <c r="M75" s="15"/>
      <c r="N75" s="15"/>
      <c r="O75" s="6"/>
      <c r="P75" s="6"/>
      <c r="Q75" s="6"/>
      <c r="R75" s="6"/>
      <c r="S75" s="6"/>
      <c r="T75" s="6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ht="16.5" x14ac:dyDescent="0.25">
      <c r="A76" s="5">
        <v>65</v>
      </c>
      <c r="B76" s="5" t="s">
        <v>73</v>
      </c>
      <c r="C76" s="23"/>
      <c r="D76" s="10"/>
      <c r="E76" s="6"/>
      <c r="F76" s="6"/>
      <c r="G76" s="6"/>
      <c r="H76" s="6"/>
      <c r="I76" s="6"/>
      <c r="J76" s="6"/>
      <c r="K76" s="6"/>
      <c r="L76" s="6"/>
      <c r="M76" s="15"/>
      <c r="N76" s="15"/>
      <c r="O76" s="6"/>
      <c r="P76" s="6"/>
      <c r="Q76" s="6"/>
      <c r="R76" s="6"/>
      <c r="S76" s="6"/>
      <c r="T76" s="6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ht="16.5" x14ac:dyDescent="0.25">
      <c r="A77" s="5">
        <v>66</v>
      </c>
      <c r="B77" s="5" t="s">
        <v>74</v>
      </c>
      <c r="C77" s="23"/>
      <c r="D77" s="10"/>
      <c r="E77" s="6"/>
      <c r="F77" s="6"/>
      <c r="G77" s="6"/>
      <c r="H77" s="6"/>
      <c r="I77" s="6"/>
      <c r="J77" s="6"/>
      <c r="K77" s="6"/>
      <c r="L77" s="6"/>
      <c r="M77" s="15"/>
      <c r="N77" s="15"/>
      <c r="O77" s="6"/>
      <c r="P77" s="6"/>
      <c r="Q77" s="6"/>
      <c r="R77" s="6"/>
      <c r="S77" s="6"/>
      <c r="T77" s="6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ht="16.5" x14ac:dyDescent="0.25">
      <c r="A78" s="5">
        <v>67</v>
      </c>
      <c r="B78" s="5" t="s">
        <v>75</v>
      </c>
      <c r="C78" s="23"/>
      <c r="D78" s="10"/>
      <c r="E78" s="6"/>
      <c r="F78" s="6"/>
      <c r="G78" s="6"/>
      <c r="H78" s="6"/>
      <c r="I78" s="6"/>
      <c r="J78" s="6"/>
      <c r="K78" s="6"/>
      <c r="L78" s="6"/>
      <c r="M78" s="15"/>
      <c r="N78" s="15"/>
      <c r="O78" s="6"/>
      <c r="P78" s="6"/>
      <c r="Q78" s="6"/>
      <c r="R78" s="6"/>
      <c r="S78" s="6"/>
      <c r="T78" s="6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ht="16.5" x14ac:dyDescent="0.25">
      <c r="A79" s="5">
        <v>68</v>
      </c>
      <c r="B79" s="5" t="s">
        <v>76</v>
      </c>
      <c r="C79" s="23"/>
      <c r="D79" s="10"/>
      <c r="E79" s="6"/>
      <c r="F79" s="6"/>
      <c r="G79" s="6"/>
      <c r="H79" s="6"/>
      <c r="I79" s="6"/>
      <c r="J79" s="6"/>
      <c r="K79" s="6"/>
      <c r="L79" s="6"/>
      <c r="M79" s="15"/>
      <c r="N79" s="15"/>
      <c r="O79" s="6"/>
      <c r="P79" s="6"/>
      <c r="Q79" s="6"/>
      <c r="R79" s="6"/>
      <c r="S79" s="6"/>
      <c r="T79" s="6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ht="16.5" x14ac:dyDescent="0.25">
      <c r="A80" s="5">
        <v>69</v>
      </c>
      <c r="B80" s="5" t="s">
        <v>77</v>
      </c>
      <c r="C80" s="23"/>
      <c r="D80" s="10"/>
      <c r="E80" s="6"/>
      <c r="F80" s="6"/>
      <c r="G80" s="6"/>
      <c r="H80" s="6"/>
      <c r="I80" s="6"/>
      <c r="J80" s="6"/>
      <c r="K80" s="6"/>
      <c r="L80" s="6"/>
      <c r="M80" s="15"/>
      <c r="N80" s="15"/>
      <c r="O80" s="6"/>
      <c r="P80" s="6"/>
      <c r="Q80" s="6"/>
      <c r="R80" s="6"/>
      <c r="S80" s="6"/>
      <c r="T80" s="6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ht="16.5" x14ac:dyDescent="0.25">
      <c r="A81" s="5">
        <v>70</v>
      </c>
      <c r="B81" s="5" t="s">
        <v>78</v>
      </c>
      <c r="C81" s="23"/>
      <c r="D81" s="10"/>
      <c r="E81" s="6"/>
      <c r="F81" s="6"/>
      <c r="G81" s="6"/>
      <c r="H81" s="6"/>
      <c r="I81" s="6"/>
      <c r="J81" s="6"/>
      <c r="K81" s="6"/>
      <c r="L81" s="6"/>
      <c r="M81" s="15"/>
      <c r="N81" s="15"/>
      <c r="O81" s="6"/>
      <c r="P81" s="6"/>
      <c r="Q81" s="6"/>
      <c r="R81" s="6"/>
      <c r="S81" s="6"/>
      <c r="T81" s="6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ht="16.5" x14ac:dyDescent="0.25">
      <c r="A82" s="5">
        <v>71</v>
      </c>
      <c r="B82" s="5" t="s">
        <v>79</v>
      </c>
      <c r="C82" s="23"/>
      <c r="D82" s="10"/>
      <c r="E82" s="6"/>
      <c r="F82" s="6"/>
      <c r="G82" s="6"/>
      <c r="H82" s="6"/>
      <c r="I82" s="6"/>
      <c r="J82" s="6"/>
      <c r="K82" s="6"/>
      <c r="L82" s="6"/>
      <c r="M82" s="15"/>
      <c r="N82" s="15"/>
      <c r="O82" s="6"/>
      <c r="P82" s="6"/>
      <c r="Q82" s="6"/>
      <c r="R82" s="6"/>
      <c r="S82" s="6"/>
      <c r="T82" s="6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ht="16.5" x14ac:dyDescent="0.25">
      <c r="A83" s="5">
        <v>72</v>
      </c>
      <c r="B83" s="5" t="s">
        <v>80</v>
      </c>
      <c r="C83" s="23"/>
      <c r="D83" s="10"/>
      <c r="E83" s="6"/>
      <c r="F83" s="6"/>
      <c r="G83" s="6"/>
      <c r="H83" s="6"/>
      <c r="I83" s="6"/>
      <c r="J83" s="6"/>
      <c r="K83" s="6"/>
      <c r="L83" s="6"/>
      <c r="M83" s="15"/>
      <c r="N83" s="15"/>
      <c r="O83" s="6"/>
      <c r="P83" s="6"/>
      <c r="Q83" s="6"/>
      <c r="R83" s="6"/>
      <c r="S83" s="6"/>
      <c r="T83" s="6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ht="16.5" x14ac:dyDescent="0.25">
      <c r="A84" s="5">
        <v>73</v>
      </c>
      <c r="B84" s="5" t="s">
        <v>81</v>
      </c>
      <c r="C84" s="23"/>
      <c r="D84" s="10"/>
      <c r="E84" s="6"/>
      <c r="F84" s="6"/>
      <c r="G84" s="6"/>
      <c r="H84" s="6"/>
      <c r="I84" s="6"/>
      <c r="J84" s="6"/>
      <c r="K84" s="6"/>
      <c r="L84" s="6"/>
      <c r="M84" s="15"/>
      <c r="N84" s="15"/>
      <c r="O84" s="6"/>
      <c r="P84" s="6"/>
      <c r="Q84" s="6"/>
      <c r="R84" s="6"/>
      <c r="S84" s="6"/>
      <c r="T84" s="6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ht="16.5" x14ac:dyDescent="0.25">
      <c r="A85" s="5">
        <v>74</v>
      </c>
      <c r="B85" s="5" t="s">
        <v>82</v>
      </c>
      <c r="C85" s="23"/>
      <c r="D85" s="10"/>
      <c r="E85" s="6"/>
      <c r="F85" s="6"/>
      <c r="G85" s="6"/>
      <c r="H85" s="6"/>
      <c r="I85" s="6"/>
      <c r="J85" s="6"/>
      <c r="K85" s="6"/>
      <c r="L85" s="6"/>
      <c r="M85" s="15"/>
      <c r="N85" s="15"/>
      <c r="O85" s="6"/>
      <c r="P85" s="6"/>
      <c r="Q85" s="6"/>
      <c r="R85" s="6"/>
      <c r="S85" s="6"/>
      <c r="T85" s="6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ht="16.5" x14ac:dyDescent="0.25">
      <c r="A86" s="5">
        <v>75</v>
      </c>
      <c r="B86" s="5" t="s">
        <v>83</v>
      </c>
      <c r="C86" s="23"/>
      <c r="D86" s="10"/>
      <c r="E86" s="6"/>
      <c r="F86" s="6"/>
      <c r="G86" s="6"/>
      <c r="H86" s="6"/>
      <c r="I86" s="6"/>
      <c r="J86" s="6"/>
      <c r="K86" s="6"/>
      <c r="L86" s="6"/>
      <c r="M86" s="15"/>
      <c r="N86" s="15"/>
      <c r="O86" s="6"/>
      <c r="P86" s="6"/>
      <c r="Q86" s="6"/>
      <c r="R86" s="6"/>
      <c r="S86" s="6"/>
      <c r="T86" s="6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ht="16.5" x14ac:dyDescent="0.25">
      <c r="A87" s="5">
        <v>76</v>
      </c>
      <c r="B87" s="5" t="s">
        <v>84</v>
      </c>
      <c r="C87" s="23"/>
      <c r="D87" s="10"/>
      <c r="E87" s="6"/>
      <c r="F87" s="6"/>
      <c r="G87" s="6"/>
      <c r="H87" s="6"/>
      <c r="I87" s="6"/>
      <c r="J87" s="6"/>
      <c r="K87" s="6"/>
      <c r="L87" s="6"/>
      <c r="M87" s="15"/>
      <c r="N87" s="15"/>
      <c r="O87" s="6"/>
      <c r="P87" s="6"/>
      <c r="Q87" s="6"/>
      <c r="R87" s="6"/>
      <c r="S87" s="6"/>
      <c r="T87" s="6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ht="16.5" x14ac:dyDescent="0.25">
      <c r="A88" s="5">
        <v>77</v>
      </c>
      <c r="B88" s="5" t="s">
        <v>85</v>
      </c>
      <c r="C88" s="23"/>
      <c r="D88" s="10"/>
      <c r="E88" s="6"/>
      <c r="F88" s="6"/>
      <c r="G88" s="6"/>
      <c r="H88" s="6"/>
      <c r="I88" s="6"/>
      <c r="J88" s="6"/>
      <c r="K88" s="6"/>
      <c r="L88" s="6"/>
      <c r="M88" s="15"/>
      <c r="N88" s="15"/>
      <c r="O88" s="6"/>
      <c r="P88" s="6"/>
      <c r="Q88" s="6"/>
      <c r="R88" s="6"/>
      <c r="S88" s="6"/>
      <c r="T88" s="6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ht="16.5" x14ac:dyDescent="0.25">
      <c r="A89" s="5">
        <v>78</v>
      </c>
      <c r="B89" s="5" t="s">
        <v>86</v>
      </c>
      <c r="C89" s="23"/>
      <c r="D89" s="10"/>
      <c r="E89" s="6"/>
      <c r="F89" s="6"/>
      <c r="G89" s="6"/>
      <c r="H89" s="6"/>
      <c r="I89" s="6"/>
      <c r="J89" s="6"/>
      <c r="K89" s="6"/>
      <c r="L89" s="6"/>
      <c r="M89" s="15"/>
      <c r="N89" s="15"/>
      <c r="O89" s="6"/>
      <c r="P89" s="6"/>
      <c r="Q89" s="6"/>
      <c r="R89" s="6"/>
      <c r="S89" s="6"/>
      <c r="T89" s="6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ht="16.5" x14ac:dyDescent="0.25">
      <c r="A90" s="5">
        <v>79</v>
      </c>
      <c r="B90" s="5" t="s">
        <v>87</v>
      </c>
      <c r="C90" s="23"/>
      <c r="D90" s="10"/>
      <c r="E90" s="6"/>
      <c r="F90" s="6"/>
      <c r="G90" s="6"/>
      <c r="H90" s="6"/>
      <c r="I90" s="6"/>
      <c r="J90" s="6"/>
      <c r="K90" s="6"/>
      <c r="L90" s="6"/>
      <c r="M90" s="15"/>
      <c r="N90" s="15"/>
      <c r="O90" s="6"/>
      <c r="P90" s="6"/>
      <c r="Q90" s="6"/>
      <c r="R90" s="6"/>
      <c r="S90" s="6"/>
      <c r="T90" s="6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ht="16.5" x14ac:dyDescent="0.25">
      <c r="A91" s="5">
        <v>80</v>
      </c>
      <c r="B91" s="5" t="s">
        <v>88</v>
      </c>
      <c r="C91" s="23"/>
      <c r="D91" s="10"/>
      <c r="E91" s="6"/>
      <c r="F91" s="6"/>
      <c r="G91" s="6"/>
      <c r="H91" s="6"/>
      <c r="I91" s="6"/>
      <c r="J91" s="6"/>
      <c r="K91" s="6"/>
      <c r="L91" s="6"/>
      <c r="M91" s="15"/>
      <c r="N91" s="15"/>
      <c r="O91" s="6"/>
      <c r="P91" s="6"/>
      <c r="Q91" s="6"/>
      <c r="R91" s="6"/>
      <c r="S91" s="6"/>
      <c r="T91" s="6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ht="16.5" x14ac:dyDescent="0.25">
      <c r="A92" s="5">
        <v>81</v>
      </c>
      <c r="B92" s="5" t="s">
        <v>89</v>
      </c>
      <c r="C92" s="23"/>
      <c r="D92" s="10"/>
      <c r="E92" s="6"/>
      <c r="F92" s="6"/>
      <c r="G92" s="6"/>
      <c r="H92" s="6"/>
      <c r="I92" s="6"/>
      <c r="J92" s="6"/>
      <c r="K92" s="6"/>
      <c r="L92" s="6"/>
      <c r="M92" s="15"/>
      <c r="N92" s="15"/>
      <c r="O92" s="6"/>
      <c r="P92" s="6"/>
      <c r="Q92" s="6"/>
      <c r="R92" s="6"/>
      <c r="S92" s="6"/>
      <c r="T92" s="6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ht="16.5" x14ac:dyDescent="0.25">
      <c r="A93" s="5">
        <v>82</v>
      </c>
      <c r="B93" s="5" t="s">
        <v>90</v>
      </c>
      <c r="C93" s="23"/>
      <c r="D93" s="10"/>
      <c r="E93" s="6"/>
      <c r="F93" s="6"/>
      <c r="G93" s="6"/>
      <c r="H93" s="6"/>
      <c r="I93" s="6"/>
      <c r="J93" s="6"/>
      <c r="K93" s="6"/>
      <c r="L93" s="6"/>
      <c r="M93" s="15"/>
      <c r="N93" s="15"/>
      <c r="O93" s="6"/>
      <c r="P93" s="6"/>
      <c r="Q93" s="6"/>
      <c r="R93" s="6"/>
      <c r="S93" s="6"/>
      <c r="T93" s="6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ht="16.5" x14ac:dyDescent="0.25">
      <c r="A94" s="5">
        <v>83</v>
      </c>
      <c r="B94" s="5" t="s">
        <v>91</v>
      </c>
      <c r="C94" s="23"/>
      <c r="D94" s="10"/>
      <c r="E94" s="6"/>
      <c r="F94" s="6"/>
      <c r="G94" s="6"/>
      <c r="H94" s="6"/>
      <c r="I94" s="6"/>
      <c r="J94" s="6"/>
      <c r="K94" s="6"/>
      <c r="L94" s="6"/>
      <c r="M94" s="15"/>
      <c r="N94" s="15"/>
      <c r="O94" s="6"/>
      <c r="P94" s="6"/>
      <c r="Q94" s="6"/>
      <c r="R94" s="6"/>
      <c r="S94" s="6"/>
      <c r="T94" s="6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ht="16.5" x14ac:dyDescent="0.25">
      <c r="A95" s="5">
        <v>84</v>
      </c>
      <c r="B95" s="5" t="s">
        <v>92</v>
      </c>
      <c r="C95" s="23"/>
      <c r="D95" s="10"/>
      <c r="E95" s="6"/>
      <c r="F95" s="6"/>
      <c r="G95" s="6"/>
      <c r="H95" s="6"/>
      <c r="I95" s="6"/>
      <c r="J95" s="6"/>
      <c r="K95" s="6"/>
      <c r="L95" s="6"/>
      <c r="M95" s="15"/>
      <c r="N95" s="15"/>
      <c r="O95" s="6"/>
      <c r="P95" s="6"/>
      <c r="Q95" s="6"/>
      <c r="R95" s="6"/>
      <c r="S95" s="6"/>
      <c r="T95" s="6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ht="16.5" x14ac:dyDescent="0.25">
      <c r="A96" s="5">
        <v>85</v>
      </c>
      <c r="B96" s="5" t="s">
        <v>93</v>
      </c>
      <c r="C96" s="23"/>
      <c r="D96" s="10"/>
      <c r="E96" s="6"/>
      <c r="F96" s="6"/>
      <c r="G96" s="6"/>
      <c r="H96" s="6"/>
      <c r="I96" s="6"/>
      <c r="J96" s="6"/>
      <c r="K96" s="6"/>
      <c r="L96" s="6"/>
      <c r="M96" s="15"/>
      <c r="N96" s="15"/>
      <c r="O96" s="6"/>
      <c r="P96" s="6"/>
      <c r="Q96" s="6"/>
      <c r="R96" s="6"/>
      <c r="S96" s="6"/>
      <c r="T96" s="6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ht="16.5" x14ac:dyDescent="0.25">
      <c r="A97" s="5">
        <v>86</v>
      </c>
      <c r="B97" s="5" t="s">
        <v>94</v>
      </c>
      <c r="C97" s="23"/>
      <c r="D97" s="10"/>
      <c r="E97" s="6"/>
      <c r="F97" s="6"/>
      <c r="G97" s="6"/>
      <c r="H97" s="6"/>
      <c r="I97" s="6"/>
      <c r="J97" s="6"/>
      <c r="K97" s="6"/>
      <c r="L97" s="6"/>
      <c r="M97" s="15"/>
      <c r="N97" s="15"/>
      <c r="O97" s="6"/>
      <c r="P97" s="6"/>
      <c r="Q97" s="6"/>
      <c r="R97" s="6"/>
      <c r="S97" s="6"/>
      <c r="T97" s="6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ht="16.5" x14ac:dyDescent="0.25">
      <c r="A98" s="5">
        <v>87</v>
      </c>
      <c r="B98" s="5" t="s">
        <v>95</v>
      </c>
      <c r="C98" s="23"/>
      <c r="D98" s="10"/>
      <c r="E98" s="6"/>
      <c r="F98" s="6"/>
      <c r="G98" s="6"/>
      <c r="H98" s="6"/>
      <c r="I98" s="6"/>
      <c r="J98" s="6"/>
      <c r="K98" s="6"/>
      <c r="L98" s="6"/>
      <c r="M98" s="15"/>
      <c r="N98" s="15"/>
      <c r="O98" s="6"/>
      <c r="P98" s="6"/>
      <c r="Q98" s="6"/>
      <c r="R98" s="6"/>
      <c r="S98" s="6"/>
      <c r="T98" s="6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ht="16.5" x14ac:dyDescent="0.25">
      <c r="A99" s="5">
        <v>88</v>
      </c>
      <c r="B99" s="5" t="s">
        <v>96</v>
      </c>
      <c r="C99" s="23"/>
      <c r="D99" s="10"/>
      <c r="E99" s="6"/>
      <c r="F99" s="6"/>
      <c r="G99" s="6"/>
      <c r="H99" s="6"/>
      <c r="I99" s="6"/>
      <c r="J99" s="6"/>
      <c r="K99" s="6"/>
      <c r="L99" s="6"/>
      <c r="M99" s="15"/>
      <c r="N99" s="15"/>
      <c r="O99" s="6"/>
      <c r="P99" s="6"/>
      <c r="Q99" s="6"/>
      <c r="R99" s="6"/>
      <c r="S99" s="6"/>
      <c r="T99" s="6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ht="16.5" x14ac:dyDescent="0.25">
      <c r="A100" s="5">
        <v>89</v>
      </c>
      <c r="B100" s="5" t="s">
        <v>97</v>
      </c>
      <c r="C100" s="23"/>
      <c r="D100" s="10"/>
      <c r="E100" s="6"/>
      <c r="F100" s="6"/>
      <c r="G100" s="6"/>
      <c r="H100" s="6"/>
      <c r="I100" s="6"/>
      <c r="J100" s="6"/>
      <c r="K100" s="6"/>
      <c r="L100" s="6"/>
      <c r="M100" s="15"/>
      <c r="N100" s="15"/>
      <c r="O100" s="6"/>
      <c r="P100" s="6"/>
      <c r="Q100" s="6"/>
      <c r="R100" s="6"/>
      <c r="S100" s="6"/>
      <c r="T100" s="6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ht="16.5" x14ac:dyDescent="0.25">
      <c r="A101" s="5">
        <v>90</v>
      </c>
      <c r="B101" s="5" t="s">
        <v>98</v>
      </c>
      <c r="C101" s="23"/>
      <c r="D101" s="10"/>
      <c r="E101" s="6"/>
      <c r="F101" s="6"/>
      <c r="G101" s="6"/>
      <c r="H101" s="6"/>
      <c r="I101" s="6"/>
      <c r="J101" s="6"/>
      <c r="K101" s="6"/>
      <c r="L101" s="6"/>
      <c r="M101" s="15"/>
      <c r="N101" s="15"/>
      <c r="O101" s="6"/>
      <c r="P101" s="6"/>
      <c r="Q101" s="6"/>
      <c r="R101" s="6"/>
      <c r="S101" s="6"/>
      <c r="T101" s="6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ht="16.5" x14ac:dyDescent="0.25">
      <c r="A102" s="5">
        <v>91</v>
      </c>
      <c r="B102" s="5" t="s">
        <v>99</v>
      </c>
      <c r="C102" s="23"/>
      <c r="D102" s="10"/>
      <c r="E102" s="6"/>
      <c r="F102" s="6"/>
      <c r="G102" s="6"/>
      <c r="H102" s="6"/>
      <c r="I102" s="6"/>
      <c r="J102" s="6"/>
      <c r="K102" s="6"/>
      <c r="L102" s="6"/>
      <c r="M102" s="15"/>
      <c r="N102" s="15"/>
      <c r="O102" s="6"/>
      <c r="P102" s="6"/>
      <c r="Q102" s="6"/>
      <c r="R102" s="6"/>
      <c r="S102" s="6"/>
      <c r="T102" s="6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ht="16.5" x14ac:dyDescent="0.25">
      <c r="A103" s="5">
        <v>92</v>
      </c>
      <c r="B103" s="5" t="s">
        <v>100</v>
      </c>
      <c r="C103" s="23"/>
      <c r="D103" s="10"/>
      <c r="E103" s="6"/>
      <c r="F103" s="6"/>
      <c r="G103" s="6"/>
      <c r="H103" s="6"/>
      <c r="I103" s="6"/>
      <c r="J103" s="6"/>
      <c r="K103" s="6"/>
      <c r="L103" s="6"/>
      <c r="M103" s="15"/>
      <c r="N103" s="15"/>
      <c r="O103" s="6"/>
      <c r="P103" s="6"/>
      <c r="Q103" s="6"/>
      <c r="R103" s="6"/>
      <c r="S103" s="6"/>
      <c r="T103" s="6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ht="16.5" x14ac:dyDescent="0.25">
      <c r="A104" s="5">
        <v>93</v>
      </c>
      <c r="B104" s="5" t="s">
        <v>101</v>
      </c>
      <c r="C104" s="23"/>
      <c r="D104" s="10"/>
      <c r="E104" s="6"/>
      <c r="F104" s="6"/>
      <c r="G104" s="6"/>
      <c r="H104" s="6"/>
      <c r="I104" s="6"/>
      <c r="J104" s="6"/>
      <c r="K104" s="6"/>
      <c r="L104" s="6"/>
      <c r="M104" s="15"/>
      <c r="N104" s="15"/>
      <c r="O104" s="6"/>
      <c r="P104" s="6"/>
      <c r="Q104" s="6"/>
      <c r="R104" s="6"/>
      <c r="S104" s="6"/>
      <c r="T104" s="6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ht="16.5" x14ac:dyDescent="0.25">
      <c r="A105" s="5">
        <v>94</v>
      </c>
      <c r="B105" s="5" t="s">
        <v>102</v>
      </c>
      <c r="C105" s="23"/>
      <c r="D105" s="10"/>
      <c r="E105" s="6"/>
      <c r="F105" s="6"/>
      <c r="G105" s="6"/>
      <c r="H105" s="6"/>
      <c r="I105" s="6"/>
      <c r="J105" s="6"/>
      <c r="K105" s="6"/>
      <c r="L105" s="6"/>
      <c r="M105" s="15"/>
      <c r="N105" s="15"/>
      <c r="O105" s="6"/>
      <c r="P105" s="6"/>
      <c r="Q105" s="6"/>
      <c r="R105" s="6"/>
      <c r="S105" s="6"/>
      <c r="T105" s="6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ht="16.5" x14ac:dyDescent="0.25">
      <c r="A106" s="5">
        <v>95</v>
      </c>
      <c r="B106" s="5" t="s">
        <v>103</v>
      </c>
      <c r="C106" s="23"/>
      <c r="D106" s="10"/>
      <c r="E106" s="6"/>
      <c r="F106" s="6"/>
      <c r="G106" s="6"/>
      <c r="H106" s="6"/>
      <c r="I106" s="6"/>
      <c r="J106" s="6"/>
      <c r="K106" s="6"/>
      <c r="L106" s="6"/>
      <c r="M106" s="15"/>
      <c r="N106" s="15"/>
      <c r="O106" s="6"/>
      <c r="P106" s="6"/>
      <c r="Q106" s="6"/>
      <c r="R106" s="6"/>
      <c r="S106" s="6"/>
      <c r="T106" s="6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ht="16.5" x14ac:dyDescent="0.25">
      <c r="A107" s="5">
        <v>96</v>
      </c>
      <c r="B107" s="5" t="s">
        <v>104</v>
      </c>
      <c r="C107" s="23"/>
      <c r="D107" s="10"/>
      <c r="E107" s="6"/>
      <c r="F107" s="6"/>
      <c r="G107" s="6"/>
      <c r="H107" s="6"/>
      <c r="I107" s="6"/>
      <c r="J107" s="6"/>
      <c r="K107" s="6"/>
      <c r="L107" s="6"/>
      <c r="M107" s="15"/>
      <c r="N107" s="15"/>
      <c r="O107" s="6"/>
      <c r="P107" s="6"/>
      <c r="Q107" s="6"/>
      <c r="R107" s="6"/>
      <c r="S107" s="6"/>
      <c r="T107" s="6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5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5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5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5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>AVERAGE(AF12:AG107)</f>
        <v>#DIV/0!</v>
      </c>
      <c r="AG111" s="10" t="e">
        <f t="shared" si="7"/>
        <v>#DIV/0!</v>
      </c>
    </row>
  </sheetData>
  <mergeCells count="1">
    <mergeCell ref="A3:B3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1"/>
  <sheetViews>
    <sheetView tabSelected="1" workbookViewId="0">
      <selection activeCell="C2" sqref="C2"/>
    </sheetView>
  </sheetViews>
  <sheetFormatPr defaultRowHeight="15" x14ac:dyDescent="0.25"/>
  <cols>
    <col min="1" max="1" width="14.140625" style="2" customWidth="1"/>
    <col min="2" max="2" width="15" style="2" customWidth="1"/>
    <col min="3" max="12" width="15.28515625" style="2" customWidth="1"/>
    <col min="13" max="13" width="15.28515625" style="31" customWidth="1"/>
    <col min="14" max="63" width="15.28515625" style="2" customWidth="1"/>
    <col min="64" max="16384" width="9.140625" style="2"/>
  </cols>
  <sheetData>
    <row r="1" spans="1:33" x14ac:dyDescent="0.25">
      <c r="A1" s="7" t="s">
        <v>147</v>
      </c>
      <c r="B1" s="7"/>
    </row>
    <row r="2" spans="1:33" ht="15.75" x14ac:dyDescent="0.25">
      <c r="A2" s="7" t="s">
        <v>109</v>
      </c>
      <c r="B2" s="7"/>
      <c r="C2" s="13">
        <f>SUM(C12:AG107)/4000</f>
        <v>-1.6E-2</v>
      </c>
      <c r="H2" s="38"/>
      <c r="I2" s="38"/>
    </row>
    <row r="3" spans="1:33" s="3" customFormat="1" x14ac:dyDescent="0.25">
      <c r="A3" s="80" t="s">
        <v>110</v>
      </c>
      <c r="B3" s="81"/>
      <c r="M3" s="32"/>
    </row>
    <row r="4" spans="1:33" s="3" customFormat="1" x14ac:dyDescent="0.25">
      <c r="A4" s="80"/>
      <c r="B4" s="81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33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" customFormat="1" x14ac:dyDescent="0.25">
      <c r="A5" s="4" t="s">
        <v>1</v>
      </c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34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</row>
    <row r="6" spans="1:33" s="1" customFormat="1" x14ac:dyDescent="0.25">
      <c r="A6" s="4" t="s">
        <v>2</v>
      </c>
      <c r="B6" s="4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</row>
    <row r="7" spans="1:33" s="1" customFormat="1" x14ac:dyDescent="0.25">
      <c r="A7" s="4" t="s">
        <v>3</v>
      </c>
      <c r="B7" s="4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</row>
    <row r="8" spans="1:33" s="1" customFormat="1" x14ac:dyDescent="0.25">
      <c r="A8" s="4" t="s">
        <v>4</v>
      </c>
      <c r="B8" s="4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</row>
    <row r="9" spans="1:33" s="1" customFormat="1" x14ac:dyDescent="0.25">
      <c r="A9" s="4" t="s">
        <v>5</v>
      </c>
      <c r="B9" s="4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</row>
    <row r="10" spans="1:33" s="1" customFormat="1" x14ac:dyDescent="0.25">
      <c r="A10" s="4" t="s">
        <v>6</v>
      </c>
      <c r="B10" s="4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5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</row>
    <row r="11" spans="1:33" x14ac:dyDescent="0.25">
      <c r="A11" s="5" t="s">
        <v>7</v>
      </c>
      <c r="B11" s="5" t="s">
        <v>8</v>
      </c>
      <c r="D11" s="6"/>
      <c r="E11" s="6"/>
      <c r="F11" s="6"/>
      <c r="G11" s="6"/>
      <c r="H11" s="6"/>
      <c r="I11" s="6"/>
      <c r="J11" s="6"/>
      <c r="K11" s="6"/>
      <c r="L11" s="6"/>
      <c r="M11" s="15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</row>
    <row r="12" spans="1:33" ht="16.5" x14ac:dyDescent="0.25">
      <c r="A12" s="5">
        <v>1</v>
      </c>
      <c r="B12" s="5" t="s">
        <v>9</v>
      </c>
      <c r="C12" s="23">
        <v>0</v>
      </c>
      <c r="D12" s="10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15">
        <v>0</v>
      </c>
      <c r="N12" s="15">
        <v>0</v>
      </c>
      <c r="O12" s="6">
        <v>0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15">
        <v>0</v>
      </c>
      <c r="V12" s="15">
        <v>0</v>
      </c>
      <c r="W12" s="15">
        <v>0</v>
      </c>
      <c r="X12" s="15">
        <v>0</v>
      </c>
      <c r="Y12" s="15">
        <v>0</v>
      </c>
      <c r="Z12" s="15">
        <v>0</v>
      </c>
      <c r="AA12" s="15">
        <v>0</v>
      </c>
      <c r="AB12" s="15">
        <v>0</v>
      </c>
      <c r="AC12" s="15">
        <v>0</v>
      </c>
      <c r="AD12" s="15">
        <v>0</v>
      </c>
      <c r="AE12" s="15">
        <v>0</v>
      </c>
      <c r="AF12" s="15">
        <v>0</v>
      </c>
      <c r="AG12" s="15"/>
    </row>
    <row r="13" spans="1:33" ht="16.5" x14ac:dyDescent="0.25">
      <c r="A13" s="5">
        <v>2</v>
      </c>
      <c r="B13" s="5" t="s">
        <v>10</v>
      </c>
      <c r="C13" s="23">
        <v>0</v>
      </c>
      <c r="D13" s="10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15">
        <v>0</v>
      </c>
      <c r="N13" s="15">
        <v>0</v>
      </c>
      <c r="O13" s="6">
        <v>0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15">
        <v>0</v>
      </c>
      <c r="V13" s="15">
        <v>0</v>
      </c>
      <c r="W13" s="15">
        <v>0</v>
      </c>
      <c r="X13" s="15">
        <v>0</v>
      </c>
      <c r="Y13" s="15">
        <v>0</v>
      </c>
      <c r="Z13" s="15">
        <v>0</v>
      </c>
      <c r="AA13" s="15">
        <v>0</v>
      </c>
      <c r="AB13" s="15">
        <v>0</v>
      </c>
      <c r="AC13" s="15">
        <v>0</v>
      </c>
      <c r="AD13" s="15">
        <v>0</v>
      </c>
      <c r="AE13" s="15">
        <v>0</v>
      </c>
      <c r="AF13" s="15">
        <v>0</v>
      </c>
      <c r="AG13" s="15"/>
    </row>
    <row r="14" spans="1:33" ht="16.5" x14ac:dyDescent="0.25">
      <c r="A14" s="5">
        <v>3</v>
      </c>
      <c r="B14" s="5" t="s">
        <v>11</v>
      </c>
      <c r="C14" s="23">
        <v>0</v>
      </c>
      <c r="D14" s="10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15">
        <v>0</v>
      </c>
      <c r="N14" s="15">
        <v>0</v>
      </c>
      <c r="O14" s="6">
        <v>0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15">
        <v>0</v>
      </c>
      <c r="V14" s="15">
        <v>0</v>
      </c>
      <c r="W14" s="15">
        <v>0</v>
      </c>
      <c r="X14" s="15">
        <v>0</v>
      </c>
      <c r="Y14" s="15">
        <v>0</v>
      </c>
      <c r="Z14" s="15">
        <v>0</v>
      </c>
      <c r="AA14" s="15">
        <v>0</v>
      </c>
      <c r="AB14" s="15">
        <v>0</v>
      </c>
      <c r="AC14" s="15">
        <v>0</v>
      </c>
      <c r="AD14" s="15">
        <v>0</v>
      </c>
      <c r="AE14" s="15">
        <v>0</v>
      </c>
      <c r="AF14" s="15">
        <v>0</v>
      </c>
      <c r="AG14" s="15"/>
    </row>
    <row r="15" spans="1:33" ht="16.5" x14ac:dyDescent="0.25">
      <c r="A15" s="5">
        <v>4</v>
      </c>
      <c r="B15" s="5" t="s">
        <v>12</v>
      </c>
      <c r="C15" s="23">
        <v>0</v>
      </c>
      <c r="D15" s="10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15">
        <v>0</v>
      </c>
      <c r="N15" s="15">
        <v>0</v>
      </c>
      <c r="O15" s="6">
        <v>0</v>
      </c>
      <c r="P15" s="6">
        <v>0</v>
      </c>
      <c r="Q15" s="6">
        <v>0</v>
      </c>
      <c r="R15" s="6">
        <v>0</v>
      </c>
      <c r="S15" s="6">
        <v>0</v>
      </c>
      <c r="T15" s="6">
        <v>0</v>
      </c>
      <c r="U15" s="15">
        <v>0</v>
      </c>
      <c r="V15" s="15">
        <v>0</v>
      </c>
      <c r="W15" s="15">
        <v>0</v>
      </c>
      <c r="X15" s="15">
        <v>0</v>
      </c>
      <c r="Y15" s="15">
        <v>0</v>
      </c>
      <c r="Z15" s="15">
        <v>0</v>
      </c>
      <c r="AA15" s="15">
        <v>0</v>
      </c>
      <c r="AB15" s="15">
        <v>0</v>
      </c>
      <c r="AC15" s="15">
        <v>0</v>
      </c>
      <c r="AD15" s="15">
        <v>0</v>
      </c>
      <c r="AE15" s="15">
        <v>0</v>
      </c>
      <c r="AF15" s="15">
        <v>0</v>
      </c>
      <c r="AG15" s="15"/>
    </row>
    <row r="16" spans="1:33" ht="16.5" x14ac:dyDescent="0.25">
      <c r="A16" s="5">
        <v>5</v>
      </c>
      <c r="B16" s="5" t="s">
        <v>13</v>
      </c>
      <c r="C16" s="23">
        <v>0</v>
      </c>
      <c r="D16" s="10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15">
        <v>0</v>
      </c>
      <c r="N16" s="15">
        <v>0</v>
      </c>
      <c r="O16" s="6">
        <v>0</v>
      </c>
      <c r="P16" s="6">
        <v>0</v>
      </c>
      <c r="Q16" s="6">
        <v>0</v>
      </c>
      <c r="R16" s="6">
        <v>0</v>
      </c>
      <c r="S16" s="6">
        <v>0</v>
      </c>
      <c r="T16" s="6">
        <v>0</v>
      </c>
      <c r="U16" s="15">
        <v>0</v>
      </c>
      <c r="V16" s="15">
        <v>0</v>
      </c>
      <c r="W16" s="15">
        <v>0</v>
      </c>
      <c r="X16" s="15">
        <v>0</v>
      </c>
      <c r="Y16" s="15">
        <v>0</v>
      </c>
      <c r="Z16" s="15">
        <v>0</v>
      </c>
      <c r="AA16" s="15">
        <v>0</v>
      </c>
      <c r="AB16" s="15">
        <v>0</v>
      </c>
      <c r="AC16" s="15">
        <v>0</v>
      </c>
      <c r="AD16" s="15">
        <v>0</v>
      </c>
      <c r="AE16" s="15">
        <v>0</v>
      </c>
      <c r="AF16" s="15">
        <v>0</v>
      </c>
      <c r="AG16" s="15"/>
    </row>
    <row r="17" spans="1:33" ht="16.5" x14ac:dyDescent="0.25">
      <c r="A17" s="5">
        <v>6</v>
      </c>
      <c r="B17" s="5" t="s">
        <v>14</v>
      </c>
      <c r="C17" s="23">
        <v>0</v>
      </c>
      <c r="D17" s="10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15">
        <v>0</v>
      </c>
      <c r="N17" s="15">
        <v>0</v>
      </c>
      <c r="O17" s="6">
        <v>0</v>
      </c>
      <c r="P17" s="6">
        <v>0</v>
      </c>
      <c r="Q17" s="6">
        <v>0</v>
      </c>
      <c r="R17" s="6">
        <v>0</v>
      </c>
      <c r="S17" s="6">
        <v>0</v>
      </c>
      <c r="T17" s="6">
        <v>0</v>
      </c>
      <c r="U17" s="15">
        <v>0</v>
      </c>
      <c r="V17" s="15">
        <v>0</v>
      </c>
      <c r="W17" s="15">
        <v>0</v>
      </c>
      <c r="X17" s="15">
        <v>0</v>
      </c>
      <c r="Y17" s="15">
        <v>0</v>
      </c>
      <c r="Z17" s="15">
        <v>0</v>
      </c>
      <c r="AA17" s="15">
        <v>0</v>
      </c>
      <c r="AB17" s="15">
        <v>0</v>
      </c>
      <c r="AC17" s="15">
        <v>0</v>
      </c>
      <c r="AD17" s="15">
        <v>0</v>
      </c>
      <c r="AE17" s="15">
        <v>0</v>
      </c>
      <c r="AF17" s="15">
        <v>0</v>
      </c>
      <c r="AG17" s="15"/>
    </row>
    <row r="18" spans="1:33" ht="16.5" x14ac:dyDescent="0.25">
      <c r="A18" s="5">
        <v>7</v>
      </c>
      <c r="B18" s="5" t="s">
        <v>15</v>
      </c>
      <c r="C18" s="23">
        <v>0</v>
      </c>
      <c r="D18" s="10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15">
        <v>0</v>
      </c>
      <c r="N18" s="15">
        <v>0</v>
      </c>
      <c r="O18" s="6">
        <v>0</v>
      </c>
      <c r="P18" s="6">
        <v>0</v>
      </c>
      <c r="Q18" s="6">
        <v>0</v>
      </c>
      <c r="R18" s="6">
        <v>0</v>
      </c>
      <c r="S18" s="6">
        <v>0</v>
      </c>
      <c r="T18" s="6">
        <v>0</v>
      </c>
      <c r="U18" s="15">
        <v>0</v>
      </c>
      <c r="V18" s="15">
        <v>0</v>
      </c>
      <c r="W18" s="15">
        <v>0</v>
      </c>
      <c r="X18" s="15">
        <v>0</v>
      </c>
      <c r="Y18" s="15">
        <v>0</v>
      </c>
      <c r="Z18" s="15">
        <v>0</v>
      </c>
      <c r="AA18" s="15">
        <v>0</v>
      </c>
      <c r="AB18" s="15">
        <v>0</v>
      </c>
      <c r="AC18" s="15">
        <v>0</v>
      </c>
      <c r="AD18" s="15">
        <v>0</v>
      </c>
      <c r="AE18" s="15">
        <v>0</v>
      </c>
      <c r="AF18" s="15">
        <v>0</v>
      </c>
      <c r="AG18" s="15"/>
    </row>
    <row r="19" spans="1:33" ht="16.5" x14ac:dyDescent="0.25">
      <c r="A19" s="5">
        <v>8</v>
      </c>
      <c r="B19" s="5" t="s">
        <v>16</v>
      </c>
      <c r="C19" s="23">
        <v>0</v>
      </c>
      <c r="D19" s="10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15">
        <v>0</v>
      </c>
      <c r="N19" s="15">
        <v>0</v>
      </c>
      <c r="O19" s="6">
        <v>0</v>
      </c>
      <c r="P19" s="6">
        <v>0</v>
      </c>
      <c r="Q19" s="6">
        <v>0</v>
      </c>
      <c r="R19" s="6">
        <v>0</v>
      </c>
      <c r="S19" s="6">
        <v>0</v>
      </c>
      <c r="T19" s="6">
        <v>0</v>
      </c>
      <c r="U19" s="15">
        <v>0</v>
      </c>
      <c r="V19" s="15">
        <v>0</v>
      </c>
      <c r="W19" s="15">
        <v>0</v>
      </c>
      <c r="X19" s="15">
        <v>0</v>
      </c>
      <c r="Y19" s="15">
        <v>0</v>
      </c>
      <c r="Z19" s="15">
        <v>0</v>
      </c>
      <c r="AA19" s="15">
        <v>0</v>
      </c>
      <c r="AB19" s="15">
        <v>0</v>
      </c>
      <c r="AC19" s="15">
        <v>0</v>
      </c>
      <c r="AD19" s="15">
        <v>0</v>
      </c>
      <c r="AE19" s="15">
        <v>0</v>
      </c>
      <c r="AF19" s="15">
        <v>0</v>
      </c>
      <c r="AG19" s="15"/>
    </row>
    <row r="20" spans="1:33" ht="16.5" x14ac:dyDescent="0.25">
      <c r="A20" s="5">
        <v>9</v>
      </c>
      <c r="B20" s="5" t="s">
        <v>17</v>
      </c>
      <c r="C20" s="23">
        <v>0</v>
      </c>
      <c r="D20" s="10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15">
        <v>0</v>
      </c>
      <c r="N20" s="15">
        <v>0</v>
      </c>
      <c r="O20" s="6">
        <v>0</v>
      </c>
      <c r="P20" s="6">
        <v>0</v>
      </c>
      <c r="Q20" s="6">
        <v>0</v>
      </c>
      <c r="R20" s="6">
        <v>0</v>
      </c>
      <c r="S20" s="6">
        <v>0</v>
      </c>
      <c r="T20" s="6">
        <v>0</v>
      </c>
      <c r="U20" s="15">
        <v>0</v>
      </c>
      <c r="V20" s="15">
        <v>0</v>
      </c>
      <c r="W20" s="15">
        <v>0</v>
      </c>
      <c r="X20" s="15">
        <v>0</v>
      </c>
      <c r="Y20" s="15">
        <v>0</v>
      </c>
      <c r="Z20" s="15">
        <v>0</v>
      </c>
      <c r="AA20" s="15">
        <v>0</v>
      </c>
      <c r="AB20" s="15">
        <v>0</v>
      </c>
      <c r="AC20" s="15">
        <v>0</v>
      </c>
      <c r="AD20" s="15">
        <v>0</v>
      </c>
      <c r="AE20" s="15">
        <v>0</v>
      </c>
      <c r="AF20" s="15">
        <v>0</v>
      </c>
      <c r="AG20" s="15"/>
    </row>
    <row r="21" spans="1:33" ht="16.5" x14ac:dyDescent="0.25">
      <c r="A21" s="5">
        <v>10</v>
      </c>
      <c r="B21" s="5" t="s">
        <v>18</v>
      </c>
      <c r="C21" s="23">
        <v>0</v>
      </c>
      <c r="D21" s="10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15">
        <v>0</v>
      </c>
      <c r="N21" s="15">
        <v>0</v>
      </c>
      <c r="O21" s="6">
        <v>0</v>
      </c>
      <c r="P21" s="6">
        <v>0</v>
      </c>
      <c r="Q21" s="6">
        <v>0</v>
      </c>
      <c r="R21" s="6">
        <v>0</v>
      </c>
      <c r="S21" s="6">
        <v>0</v>
      </c>
      <c r="T21" s="6">
        <v>0</v>
      </c>
      <c r="U21" s="15">
        <v>0</v>
      </c>
      <c r="V21" s="15">
        <v>0</v>
      </c>
      <c r="W21" s="15">
        <v>0</v>
      </c>
      <c r="X21" s="15">
        <v>0</v>
      </c>
      <c r="Y21" s="15">
        <v>0</v>
      </c>
      <c r="Z21" s="15">
        <v>0</v>
      </c>
      <c r="AA21" s="15">
        <v>0</v>
      </c>
      <c r="AB21" s="15">
        <v>0</v>
      </c>
      <c r="AC21" s="15">
        <v>0</v>
      </c>
      <c r="AD21" s="15">
        <v>0</v>
      </c>
      <c r="AE21" s="15">
        <v>0</v>
      </c>
      <c r="AF21" s="15">
        <v>0</v>
      </c>
      <c r="AG21" s="15"/>
    </row>
    <row r="22" spans="1:33" ht="16.5" x14ac:dyDescent="0.25">
      <c r="A22" s="5">
        <v>11</v>
      </c>
      <c r="B22" s="5" t="s">
        <v>19</v>
      </c>
      <c r="C22" s="23">
        <v>0</v>
      </c>
      <c r="D22" s="10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15">
        <v>0</v>
      </c>
      <c r="N22" s="15">
        <v>0</v>
      </c>
      <c r="O22" s="6">
        <v>0</v>
      </c>
      <c r="P22" s="6">
        <v>0</v>
      </c>
      <c r="Q22" s="6">
        <v>0</v>
      </c>
      <c r="R22" s="6">
        <v>0</v>
      </c>
      <c r="S22" s="6">
        <v>0</v>
      </c>
      <c r="T22" s="6">
        <v>0</v>
      </c>
      <c r="U22" s="15">
        <v>0</v>
      </c>
      <c r="V22" s="15">
        <v>0</v>
      </c>
      <c r="W22" s="15">
        <v>0</v>
      </c>
      <c r="X22" s="15">
        <v>0</v>
      </c>
      <c r="Y22" s="15">
        <v>0</v>
      </c>
      <c r="Z22" s="15">
        <v>0</v>
      </c>
      <c r="AA22" s="15">
        <v>0</v>
      </c>
      <c r="AB22" s="15">
        <v>0</v>
      </c>
      <c r="AC22" s="15">
        <v>0</v>
      </c>
      <c r="AD22" s="15">
        <v>0</v>
      </c>
      <c r="AE22" s="15">
        <v>0</v>
      </c>
      <c r="AF22" s="15">
        <v>0</v>
      </c>
      <c r="AG22" s="15"/>
    </row>
    <row r="23" spans="1:33" ht="16.5" x14ac:dyDescent="0.25">
      <c r="A23" s="5">
        <v>12</v>
      </c>
      <c r="B23" s="5" t="s">
        <v>20</v>
      </c>
      <c r="C23" s="23">
        <v>0</v>
      </c>
      <c r="D23" s="10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15">
        <v>0</v>
      </c>
      <c r="N23" s="15">
        <v>0</v>
      </c>
      <c r="O23" s="6">
        <v>0</v>
      </c>
      <c r="P23" s="6">
        <v>0</v>
      </c>
      <c r="Q23" s="6">
        <v>0</v>
      </c>
      <c r="R23" s="6">
        <v>0</v>
      </c>
      <c r="S23" s="6">
        <v>0</v>
      </c>
      <c r="T23" s="6">
        <v>0</v>
      </c>
      <c r="U23" s="15">
        <v>0</v>
      </c>
      <c r="V23" s="15">
        <v>0</v>
      </c>
      <c r="W23" s="15">
        <v>0</v>
      </c>
      <c r="X23" s="15">
        <v>0</v>
      </c>
      <c r="Y23" s="15">
        <v>0</v>
      </c>
      <c r="Z23" s="15">
        <v>0</v>
      </c>
      <c r="AA23" s="15">
        <v>0</v>
      </c>
      <c r="AB23" s="15">
        <v>0</v>
      </c>
      <c r="AC23" s="15">
        <v>0</v>
      </c>
      <c r="AD23" s="15">
        <v>0</v>
      </c>
      <c r="AE23" s="15">
        <v>0</v>
      </c>
      <c r="AF23" s="15">
        <v>0</v>
      </c>
      <c r="AG23" s="15"/>
    </row>
    <row r="24" spans="1:33" ht="16.5" x14ac:dyDescent="0.25">
      <c r="A24" s="5">
        <v>13</v>
      </c>
      <c r="B24" s="5" t="s">
        <v>21</v>
      </c>
      <c r="C24" s="23">
        <v>0</v>
      </c>
      <c r="D24" s="10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15">
        <v>0</v>
      </c>
      <c r="N24" s="15">
        <v>0</v>
      </c>
      <c r="O24" s="6">
        <v>0</v>
      </c>
      <c r="P24" s="6">
        <v>0</v>
      </c>
      <c r="Q24" s="6">
        <v>0</v>
      </c>
      <c r="R24" s="6">
        <v>0</v>
      </c>
      <c r="S24" s="6">
        <v>0</v>
      </c>
      <c r="T24" s="6">
        <v>0</v>
      </c>
      <c r="U24" s="15">
        <v>0</v>
      </c>
      <c r="V24" s="15">
        <v>0</v>
      </c>
      <c r="W24" s="15">
        <v>0</v>
      </c>
      <c r="X24" s="15">
        <v>0</v>
      </c>
      <c r="Y24" s="15">
        <v>0</v>
      </c>
      <c r="Z24" s="15">
        <v>0</v>
      </c>
      <c r="AA24" s="15">
        <v>0</v>
      </c>
      <c r="AB24" s="15">
        <v>0</v>
      </c>
      <c r="AC24" s="15">
        <v>0</v>
      </c>
      <c r="AD24" s="15">
        <v>0</v>
      </c>
      <c r="AE24" s="15">
        <v>0</v>
      </c>
      <c r="AF24" s="15">
        <v>0</v>
      </c>
      <c r="AG24" s="15"/>
    </row>
    <row r="25" spans="1:33" ht="16.5" x14ac:dyDescent="0.25">
      <c r="A25" s="5">
        <v>14</v>
      </c>
      <c r="B25" s="5" t="s">
        <v>22</v>
      </c>
      <c r="C25" s="23">
        <v>0</v>
      </c>
      <c r="D25" s="10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15">
        <v>0</v>
      </c>
      <c r="N25" s="15">
        <v>0</v>
      </c>
      <c r="O25" s="6">
        <v>0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15">
        <v>0</v>
      </c>
      <c r="V25" s="15">
        <v>0</v>
      </c>
      <c r="W25" s="15">
        <v>0</v>
      </c>
      <c r="X25" s="15">
        <v>0</v>
      </c>
      <c r="Y25" s="15">
        <v>0</v>
      </c>
      <c r="Z25" s="15">
        <v>0</v>
      </c>
      <c r="AA25" s="15">
        <v>0</v>
      </c>
      <c r="AB25" s="15">
        <v>0</v>
      </c>
      <c r="AC25" s="15">
        <v>0</v>
      </c>
      <c r="AD25" s="15">
        <v>0</v>
      </c>
      <c r="AE25" s="15">
        <v>0</v>
      </c>
      <c r="AF25" s="15">
        <v>0</v>
      </c>
      <c r="AG25" s="15"/>
    </row>
    <row r="26" spans="1:33" ht="16.5" x14ac:dyDescent="0.25">
      <c r="A26" s="5">
        <v>15</v>
      </c>
      <c r="B26" s="5" t="s">
        <v>23</v>
      </c>
      <c r="C26" s="23">
        <v>0</v>
      </c>
      <c r="D26" s="10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15">
        <v>0</v>
      </c>
      <c r="N26" s="15">
        <v>0</v>
      </c>
      <c r="O26" s="6">
        <v>0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U26" s="15">
        <v>0</v>
      </c>
      <c r="V26" s="15">
        <v>0</v>
      </c>
      <c r="W26" s="15">
        <v>0</v>
      </c>
      <c r="X26" s="15">
        <v>0</v>
      </c>
      <c r="Y26" s="15">
        <v>0</v>
      </c>
      <c r="Z26" s="15">
        <v>0</v>
      </c>
      <c r="AA26" s="15">
        <v>0</v>
      </c>
      <c r="AB26" s="15">
        <v>0</v>
      </c>
      <c r="AC26" s="15">
        <v>0</v>
      </c>
      <c r="AD26" s="15">
        <v>0</v>
      </c>
      <c r="AE26" s="15">
        <v>0</v>
      </c>
      <c r="AF26" s="15">
        <v>0</v>
      </c>
      <c r="AG26" s="15"/>
    </row>
    <row r="27" spans="1:33" ht="16.5" x14ac:dyDescent="0.25">
      <c r="A27" s="5">
        <v>16</v>
      </c>
      <c r="B27" s="5" t="s">
        <v>24</v>
      </c>
      <c r="C27" s="23">
        <v>0</v>
      </c>
      <c r="D27" s="10">
        <v>0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15">
        <v>0</v>
      </c>
      <c r="N27" s="15">
        <v>0</v>
      </c>
      <c r="O27" s="6">
        <v>0</v>
      </c>
      <c r="P27" s="6">
        <v>0</v>
      </c>
      <c r="Q27" s="6">
        <v>0</v>
      </c>
      <c r="R27" s="6">
        <v>0</v>
      </c>
      <c r="S27" s="6">
        <v>0</v>
      </c>
      <c r="T27" s="6">
        <v>0</v>
      </c>
      <c r="U27" s="15">
        <v>0</v>
      </c>
      <c r="V27" s="15">
        <v>0</v>
      </c>
      <c r="W27" s="15">
        <v>0</v>
      </c>
      <c r="X27" s="15">
        <v>0</v>
      </c>
      <c r="Y27" s="15">
        <v>0</v>
      </c>
      <c r="Z27" s="15">
        <v>0</v>
      </c>
      <c r="AA27" s="15">
        <v>0</v>
      </c>
      <c r="AB27" s="15">
        <v>0</v>
      </c>
      <c r="AC27" s="15">
        <v>0</v>
      </c>
      <c r="AD27" s="15">
        <v>0</v>
      </c>
      <c r="AE27" s="15">
        <v>0</v>
      </c>
      <c r="AF27" s="15">
        <v>0</v>
      </c>
      <c r="AG27" s="15"/>
    </row>
    <row r="28" spans="1:33" ht="16.5" x14ac:dyDescent="0.25">
      <c r="A28" s="5">
        <v>17</v>
      </c>
      <c r="B28" s="5" t="s">
        <v>25</v>
      </c>
      <c r="C28" s="23">
        <v>0</v>
      </c>
      <c r="D28" s="10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15">
        <v>0</v>
      </c>
      <c r="N28" s="15">
        <v>0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15">
        <v>0</v>
      </c>
      <c r="V28" s="15">
        <v>0</v>
      </c>
      <c r="W28" s="15">
        <v>0</v>
      </c>
      <c r="X28" s="15">
        <v>0</v>
      </c>
      <c r="Y28" s="15">
        <v>0</v>
      </c>
      <c r="Z28" s="15">
        <v>0</v>
      </c>
      <c r="AA28" s="15">
        <v>0</v>
      </c>
      <c r="AB28" s="15">
        <v>0</v>
      </c>
      <c r="AC28" s="15">
        <v>0</v>
      </c>
      <c r="AD28" s="15">
        <v>0</v>
      </c>
      <c r="AE28" s="15">
        <v>0</v>
      </c>
      <c r="AF28" s="15">
        <v>0</v>
      </c>
      <c r="AG28" s="15"/>
    </row>
    <row r="29" spans="1:33" ht="16.5" x14ac:dyDescent="0.25">
      <c r="A29" s="5">
        <v>18</v>
      </c>
      <c r="B29" s="5" t="s">
        <v>26</v>
      </c>
      <c r="C29" s="23">
        <v>0</v>
      </c>
      <c r="D29" s="10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15">
        <v>0</v>
      </c>
      <c r="N29" s="15">
        <v>0</v>
      </c>
      <c r="O29" s="6">
        <v>0</v>
      </c>
      <c r="P29" s="6">
        <v>0</v>
      </c>
      <c r="Q29" s="6">
        <v>0</v>
      </c>
      <c r="R29" s="6">
        <v>0</v>
      </c>
      <c r="S29" s="6">
        <v>0</v>
      </c>
      <c r="T29" s="6">
        <v>0</v>
      </c>
      <c r="U29" s="15">
        <v>0</v>
      </c>
      <c r="V29" s="15">
        <v>0</v>
      </c>
      <c r="W29" s="15">
        <v>0</v>
      </c>
      <c r="X29" s="15">
        <v>0</v>
      </c>
      <c r="Y29" s="15">
        <v>0</v>
      </c>
      <c r="Z29" s="15">
        <v>0</v>
      </c>
      <c r="AA29" s="15">
        <v>0</v>
      </c>
      <c r="AB29" s="15">
        <v>0</v>
      </c>
      <c r="AC29" s="15">
        <v>0</v>
      </c>
      <c r="AD29" s="15">
        <v>0</v>
      </c>
      <c r="AE29" s="15">
        <v>0</v>
      </c>
      <c r="AF29" s="15">
        <v>0</v>
      </c>
      <c r="AG29" s="15"/>
    </row>
    <row r="30" spans="1:33" ht="16.5" x14ac:dyDescent="0.25">
      <c r="A30" s="5">
        <v>19</v>
      </c>
      <c r="B30" s="5" t="s">
        <v>27</v>
      </c>
      <c r="C30" s="23">
        <v>0</v>
      </c>
      <c r="D30" s="10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15">
        <v>0</v>
      </c>
      <c r="N30" s="15">
        <v>0</v>
      </c>
      <c r="O30" s="6">
        <v>0</v>
      </c>
      <c r="P30" s="6">
        <v>0</v>
      </c>
      <c r="Q30" s="6">
        <v>0</v>
      </c>
      <c r="R30" s="6">
        <v>0</v>
      </c>
      <c r="S30" s="6">
        <v>0</v>
      </c>
      <c r="T30" s="6">
        <v>0</v>
      </c>
      <c r="U30" s="15">
        <v>0</v>
      </c>
      <c r="V30" s="15">
        <v>0</v>
      </c>
      <c r="W30" s="15">
        <v>0</v>
      </c>
      <c r="X30" s="15">
        <v>0</v>
      </c>
      <c r="Y30" s="15">
        <v>0</v>
      </c>
      <c r="Z30" s="15">
        <v>0</v>
      </c>
      <c r="AA30" s="15">
        <v>0</v>
      </c>
      <c r="AB30" s="15">
        <v>0</v>
      </c>
      <c r="AC30" s="15">
        <v>0</v>
      </c>
      <c r="AD30" s="15">
        <v>0</v>
      </c>
      <c r="AE30" s="15">
        <v>0</v>
      </c>
      <c r="AF30" s="15">
        <v>0</v>
      </c>
      <c r="AG30" s="15"/>
    </row>
    <row r="31" spans="1:33" ht="16.5" x14ac:dyDescent="0.25">
      <c r="A31" s="5">
        <v>20</v>
      </c>
      <c r="B31" s="5" t="s">
        <v>28</v>
      </c>
      <c r="C31" s="23">
        <v>0</v>
      </c>
      <c r="D31" s="10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15">
        <v>0</v>
      </c>
      <c r="N31" s="15">
        <v>0</v>
      </c>
      <c r="O31" s="6">
        <v>0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15">
        <v>0</v>
      </c>
      <c r="V31" s="15">
        <v>0</v>
      </c>
      <c r="W31" s="15">
        <v>0</v>
      </c>
      <c r="X31" s="15">
        <v>0</v>
      </c>
      <c r="Y31" s="15">
        <v>0</v>
      </c>
      <c r="Z31" s="15">
        <v>0</v>
      </c>
      <c r="AA31" s="15">
        <v>0</v>
      </c>
      <c r="AB31" s="15">
        <v>0</v>
      </c>
      <c r="AC31" s="15">
        <v>0</v>
      </c>
      <c r="AD31" s="15">
        <v>0</v>
      </c>
      <c r="AE31" s="15">
        <v>0</v>
      </c>
      <c r="AF31" s="15">
        <v>0</v>
      </c>
      <c r="AG31" s="15"/>
    </row>
    <row r="32" spans="1:33" ht="16.5" x14ac:dyDescent="0.25">
      <c r="A32" s="5">
        <v>21</v>
      </c>
      <c r="B32" s="5" t="s">
        <v>29</v>
      </c>
      <c r="C32" s="23">
        <v>0</v>
      </c>
      <c r="D32" s="10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15">
        <v>0</v>
      </c>
      <c r="N32" s="15">
        <v>0</v>
      </c>
      <c r="O32" s="6">
        <v>0</v>
      </c>
      <c r="P32" s="6">
        <v>0</v>
      </c>
      <c r="Q32" s="6">
        <v>0</v>
      </c>
      <c r="R32" s="6">
        <v>0</v>
      </c>
      <c r="S32" s="6">
        <v>0</v>
      </c>
      <c r="T32" s="6">
        <v>0</v>
      </c>
      <c r="U32" s="15">
        <v>0</v>
      </c>
      <c r="V32" s="15">
        <v>0</v>
      </c>
      <c r="W32" s="15">
        <v>0</v>
      </c>
      <c r="X32" s="15">
        <v>0</v>
      </c>
      <c r="Y32" s="15">
        <v>0</v>
      </c>
      <c r="Z32" s="15">
        <v>0</v>
      </c>
      <c r="AA32" s="15">
        <v>0</v>
      </c>
      <c r="AB32" s="15">
        <v>0</v>
      </c>
      <c r="AC32" s="15">
        <v>0</v>
      </c>
      <c r="AD32" s="15">
        <v>0</v>
      </c>
      <c r="AE32" s="15">
        <v>0</v>
      </c>
      <c r="AF32" s="15">
        <v>0</v>
      </c>
      <c r="AG32" s="15"/>
    </row>
    <row r="33" spans="1:33" ht="16.5" x14ac:dyDescent="0.25">
      <c r="A33" s="5">
        <v>22</v>
      </c>
      <c r="B33" s="5" t="s">
        <v>30</v>
      </c>
      <c r="C33" s="23">
        <v>0</v>
      </c>
      <c r="D33" s="10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15">
        <v>0</v>
      </c>
      <c r="N33" s="15">
        <v>0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15">
        <v>0</v>
      </c>
      <c r="V33" s="15">
        <v>0</v>
      </c>
      <c r="W33" s="15">
        <v>0</v>
      </c>
      <c r="X33" s="15">
        <v>0</v>
      </c>
      <c r="Y33" s="15">
        <v>0</v>
      </c>
      <c r="Z33" s="15">
        <v>0</v>
      </c>
      <c r="AA33" s="15">
        <v>0</v>
      </c>
      <c r="AB33" s="15">
        <v>0</v>
      </c>
      <c r="AC33" s="15">
        <v>0</v>
      </c>
      <c r="AD33" s="15">
        <v>0</v>
      </c>
      <c r="AE33" s="15">
        <v>0</v>
      </c>
      <c r="AF33" s="15">
        <v>0</v>
      </c>
      <c r="AG33" s="15"/>
    </row>
    <row r="34" spans="1:33" ht="16.5" x14ac:dyDescent="0.25">
      <c r="A34" s="5">
        <v>23</v>
      </c>
      <c r="B34" s="5" t="s">
        <v>31</v>
      </c>
      <c r="C34" s="23">
        <v>0</v>
      </c>
      <c r="D34" s="10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15">
        <v>0</v>
      </c>
      <c r="N34" s="15">
        <v>0</v>
      </c>
      <c r="O34" s="6">
        <v>0</v>
      </c>
      <c r="P34" s="6">
        <v>0</v>
      </c>
      <c r="Q34" s="6">
        <v>0</v>
      </c>
      <c r="R34" s="6">
        <v>0</v>
      </c>
      <c r="S34" s="6">
        <v>0</v>
      </c>
      <c r="T34" s="6">
        <v>0</v>
      </c>
      <c r="U34" s="15">
        <v>0</v>
      </c>
      <c r="V34" s="15">
        <v>0</v>
      </c>
      <c r="W34" s="15">
        <v>0</v>
      </c>
      <c r="X34" s="15">
        <v>0</v>
      </c>
      <c r="Y34" s="15">
        <v>0</v>
      </c>
      <c r="Z34" s="15">
        <v>0</v>
      </c>
      <c r="AA34" s="15">
        <v>0</v>
      </c>
      <c r="AB34" s="15">
        <v>0</v>
      </c>
      <c r="AC34" s="15">
        <v>0</v>
      </c>
      <c r="AD34" s="15">
        <v>0</v>
      </c>
      <c r="AE34" s="15">
        <v>0</v>
      </c>
      <c r="AF34" s="15">
        <v>0</v>
      </c>
      <c r="AG34" s="15"/>
    </row>
    <row r="35" spans="1:33" ht="16.5" x14ac:dyDescent="0.25">
      <c r="A35" s="5">
        <v>24</v>
      </c>
      <c r="B35" s="5" t="s">
        <v>32</v>
      </c>
      <c r="C35" s="23">
        <v>0</v>
      </c>
      <c r="D35" s="10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15">
        <v>0</v>
      </c>
      <c r="N35" s="15">
        <v>0</v>
      </c>
      <c r="O35" s="6">
        <v>0</v>
      </c>
      <c r="P35" s="6">
        <v>0</v>
      </c>
      <c r="Q35" s="6">
        <v>0</v>
      </c>
      <c r="R35" s="6">
        <v>0</v>
      </c>
      <c r="S35" s="6">
        <v>0</v>
      </c>
      <c r="T35" s="6">
        <v>0</v>
      </c>
      <c r="U35" s="15">
        <v>0</v>
      </c>
      <c r="V35" s="15">
        <v>0</v>
      </c>
      <c r="W35" s="15">
        <v>0</v>
      </c>
      <c r="X35" s="15">
        <v>0</v>
      </c>
      <c r="Y35" s="15">
        <v>0</v>
      </c>
      <c r="Z35" s="15">
        <v>0</v>
      </c>
      <c r="AA35" s="15">
        <v>0</v>
      </c>
      <c r="AB35" s="15">
        <v>0</v>
      </c>
      <c r="AC35" s="15">
        <v>0</v>
      </c>
      <c r="AD35" s="15">
        <v>0</v>
      </c>
      <c r="AE35" s="15">
        <v>0</v>
      </c>
      <c r="AF35" s="15">
        <v>0</v>
      </c>
      <c r="AG35" s="15"/>
    </row>
    <row r="36" spans="1:33" ht="16.5" x14ac:dyDescent="0.25">
      <c r="A36" s="5">
        <v>25</v>
      </c>
      <c r="B36" s="5" t="s">
        <v>33</v>
      </c>
      <c r="C36" s="23">
        <v>0</v>
      </c>
      <c r="D36" s="10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15">
        <v>0</v>
      </c>
      <c r="N36" s="15">
        <v>0</v>
      </c>
      <c r="O36" s="6">
        <v>0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15">
        <v>0</v>
      </c>
      <c r="V36" s="15">
        <v>0</v>
      </c>
      <c r="W36" s="15">
        <v>0</v>
      </c>
      <c r="X36" s="15">
        <v>0</v>
      </c>
      <c r="Y36" s="15">
        <v>0</v>
      </c>
      <c r="Z36" s="15">
        <v>0</v>
      </c>
      <c r="AA36" s="15">
        <v>0</v>
      </c>
      <c r="AB36" s="15">
        <v>0</v>
      </c>
      <c r="AC36" s="15">
        <v>0</v>
      </c>
      <c r="AD36" s="15">
        <v>0</v>
      </c>
      <c r="AE36" s="15">
        <v>0</v>
      </c>
      <c r="AF36" s="15">
        <v>0</v>
      </c>
      <c r="AG36" s="15"/>
    </row>
    <row r="37" spans="1:33" ht="16.5" x14ac:dyDescent="0.25">
      <c r="A37" s="5">
        <v>26</v>
      </c>
      <c r="B37" s="5" t="s">
        <v>34</v>
      </c>
      <c r="C37" s="23">
        <v>0</v>
      </c>
      <c r="D37" s="10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15">
        <v>0</v>
      </c>
      <c r="N37" s="15">
        <v>0</v>
      </c>
      <c r="O37" s="6">
        <v>0</v>
      </c>
      <c r="P37" s="6">
        <v>0</v>
      </c>
      <c r="Q37" s="6">
        <v>0</v>
      </c>
      <c r="R37" s="6">
        <v>0</v>
      </c>
      <c r="S37" s="6">
        <v>0</v>
      </c>
      <c r="T37" s="6">
        <v>0</v>
      </c>
      <c r="U37" s="15">
        <v>0</v>
      </c>
      <c r="V37" s="15">
        <v>0</v>
      </c>
      <c r="W37" s="15">
        <v>0</v>
      </c>
      <c r="X37" s="15">
        <v>0</v>
      </c>
      <c r="Y37" s="15">
        <v>0</v>
      </c>
      <c r="Z37" s="15">
        <v>0</v>
      </c>
      <c r="AA37" s="15">
        <v>0</v>
      </c>
      <c r="AB37" s="15">
        <v>0</v>
      </c>
      <c r="AC37" s="15">
        <v>0</v>
      </c>
      <c r="AD37" s="15">
        <v>0</v>
      </c>
      <c r="AE37" s="15">
        <v>0</v>
      </c>
      <c r="AF37" s="15">
        <v>0</v>
      </c>
      <c r="AG37" s="15"/>
    </row>
    <row r="38" spans="1:33" ht="16.5" x14ac:dyDescent="0.25">
      <c r="A38" s="5">
        <v>27</v>
      </c>
      <c r="B38" s="5" t="s">
        <v>35</v>
      </c>
      <c r="C38" s="23">
        <v>0</v>
      </c>
      <c r="D38" s="10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15">
        <v>0</v>
      </c>
      <c r="N38" s="15">
        <v>0</v>
      </c>
      <c r="O38" s="6">
        <v>0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15">
        <v>0</v>
      </c>
      <c r="V38" s="15">
        <v>0</v>
      </c>
      <c r="W38" s="15">
        <v>0</v>
      </c>
      <c r="X38" s="15">
        <v>0</v>
      </c>
      <c r="Y38" s="15">
        <v>0</v>
      </c>
      <c r="Z38" s="15">
        <v>0</v>
      </c>
      <c r="AA38" s="15">
        <v>0</v>
      </c>
      <c r="AB38" s="15">
        <v>0</v>
      </c>
      <c r="AC38" s="15">
        <v>0</v>
      </c>
      <c r="AD38" s="15">
        <v>0</v>
      </c>
      <c r="AE38" s="15">
        <v>0</v>
      </c>
      <c r="AF38" s="15">
        <v>0</v>
      </c>
      <c r="AG38" s="15"/>
    </row>
    <row r="39" spans="1:33" ht="16.5" x14ac:dyDescent="0.25">
      <c r="A39" s="5">
        <v>28</v>
      </c>
      <c r="B39" s="5" t="s">
        <v>36</v>
      </c>
      <c r="C39" s="23">
        <v>0</v>
      </c>
      <c r="D39" s="10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15">
        <v>0</v>
      </c>
      <c r="N39" s="15">
        <v>0</v>
      </c>
      <c r="O39" s="6">
        <v>0</v>
      </c>
      <c r="P39" s="6">
        <v>0</v>
      </c>
      <c r="Q39" s="6">
        <v>0</v>
      </c>
      <c r="R39" s="6">
        <v>0</v>
      </c>
      <c r="S39" s="6">
        <v>0</v>
      </c>
      <c r="T39" s="6">
        <v>0</v>
      </c>
      <c r="U39" s="15">
        <v>0</v>
      </c>
      <c r="V39" s="15">
        <v>0</v>
      </c>
      <c r="W39" s="15">
        <v>0</v>
      </c>
      <c r="X39" s="15">
        <v>0</v>
      </c>
      <c r="Y39" s="15">
        <v>0</v>
      </c>
      <c r="Z39" s="15">
        <v>0</v>
      </c>
      <c r="AA39" s="15">
        <v>0</v>
      </c>
      <c r="AB39" s="15">
        <v>0</v>
      </c>
      <c r="AC39" s="15">
        <v>0</v>
      </c>
      <c r="AD39" s="15">
        <v>0</v>
      </c>
      <c r="AE39" s="15">
        <v>0</v>
      </c>
      <c r="AF39" s="15">
        <v>0</v>
      </c>
      <c r="AG39" s="15"/>
    </row>
    <row r="40" spans="1:33" ht="16.5" x14ac:dyDescent="0.25">
      <c r="A40" s="5">
        <v>29</v>
      </c>
      <c r="B40" s="5" t="s">
        <v>37</v>
      </c>
      <c r="C40" s="23">
        <v>0</v>
      </c>
      <c r="D40" s="10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15">
        <v>0</v>
      </c>
      <c r="N40" s="15">
        <v>0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15">
        <v>0</v>
      </c>
      <c r="V40" s="15">
        <v>0</v>
      </c>
      <c r="W40" s="15">
        <v>0</v>
      </c>
      <c r="X40" s="15">
        <v>0</v>
      </c>
      <c r="Y40" s="15">
        <v>0</v>
      </c>
      <c r="Z40" s="15">
        <v>0</v>
      </c>
      <c r="AA40" s="15">
        <v>0</v>
      </c>
      <c r="AB40" s="15">
        <v>0</v>
      </c>
      <c r="AC40" s="15">
        <v>0</v>
      </c>
      <c r="AD40" s="15">
        <v>0</v>
      </c>
      <c r="AE40" s="15">
        <v>0</v>
      </c>
      <c r="AF40" s="15">
        <v>0</v>
      </c>
      <c r="AG40" s="15"/>
    </row>
    <row r="41" spans="1:33" ht="16.5" x14ac:dyDescent="0.25">
      <c r="A41" s="5">
        <v>30</v>
      </c>
      <c r="B41" s="5" t="s">
        <v>38</v>
      </c>
      <c r="C41" s="23">
        <v>0</v>
      </c>
      <c r="D41" s="10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15">
        <v>0</v>
      </c>
      <c r="N41" s="15">
        <v>0</v>
      </c>
      <c r="O41" s="6">
        <v>0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15">
        <v>0</v>
      </c>
      <c r="V41" s="15">
        <v>0</v>
      </c>
      <c r="W41" s="15">
        <v>0</v>
      </c>
      <c r="X41" s="15">
        <v>0</v>
      </c>
      <c r="Y41" s="15">
        <v>0</v>
      </c>
      <c r="Z41" s="15">
        <v>0</v>
      </c>
      <c r="AA41" s="15">
        <v>0</v>
      </c>
      <c r="AB41" s="15">
        <v>0</v>
      </c>
      <c r="AC41" s="15">
        <v>0</v>
      </c>
      <c r="AD41" s="15">
        <v>0</v>
      </c>
      <c r="AE41" s="15">
        <v>0</v>
      </c>
      <c r="AF41" s="15">
        <v>0</v>
      </c>
      <c r="AG41" s="15"/>
    </row>
    <row r="42" spans="1:33" ht="16.5" x14ac:dyDescent="0.25">
      <c r="A42" s="5">
        <v>31</v>
      </c>
      <c r="B42" s="5" t="s">
        <v>39</v>
      </c>
      <c r="C42" s="23">
        <v>0</v>
      </c>
      <c r="D42" s="10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15">
        <v>0</v>
      </c>
      <c r="N42" s="15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15">
        <v>0</v>
      </c>
      <c r="V42" s="15">
        <v>0</v>
      </c>
      <c r="W42" s="15">
        <v>0</v>
      </c>
      <c r="X42" s="15">
        <v>0</v>
      </c>
      <c r="Y42" s="15">
        <v>0</v>
      </c>
      <c r="Z42" s="15">
        <v>0</v>
      </c>
      <c r="AA42" s="15">
        <v>0</v>
      </c>
      <c r="AB42" s="15">
        <v>0</v>
      </c>
      <c r="AC42" s="15">
        <v>0</v>
      </c>
      <c r="AD42" s="15">
        <v>0</v>
      </c>
      <c r="AE42" s="15">
        <v>0</v>
      </c>
      <c r="AF42" s="15">
        <v>0</v>
      </c>
      <c r="AG42" s="15"/>
    </row>
    <row r="43" spans="1:33" ht="16.5" x14ac:dyDescent="0.25">
      <c r="A43" s="5">
        <v>32</v>
      </c>
      <c r="B43" s="5" t="s">
        <v>40</v>
      </c>
      <c r="C43" s="23">
        <v>0</v>
      </c>
      <c r="D43" s="10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15">
        <v>0</v>
      </c>
      <c r="N43" s="15">
        <v>0</v>
      </c>
      <c r="O43" s="6">
        <v>0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15">
        <v>0</v>
      </c>
      <c r="V43" s="15">
        <v>0</v>
      </c>
      <c r="W43" s="15">
        <v>0</v>
      </c>
      <c r="X43" s="15">
        <v>0</v>
      </c>
      <c r="Y43" s="15">
        <v>0</v>
      </c>
      <c r="Z43" s="15">
        <v>0</v>
      </c>
      <c r="AA43" s="15">
        <v>0</v>
      </c>
      <c r="AB43" s="15">
        <v>0</v>
      </c>
      <c r="AC43" s="15">
        <v>0</v>
      </c>
      <c r="AD43" s="15">
        <v>0</v>
      </c>
      <c r="AE43" s="15">
        <v>0</v>
      </c>
      <c r="AF43" s="15">
        <v>0</v>
      </c>
      <c r="AG43" s="15"/>
    </row>
    <row r="44" spans="1:33" ht="16.5" x14ac:dyDescent="0.25">
      <c r="A44" s="5">
        <v>33</v>
      </c>
      <c r="B44" s="5" t="s">
        <v>41</v>
      </c>
      <c r="C44" s="23">
        <v>0</v>
      </c>
      <c r="D44" s="10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15">
        <v>0</v>
      </c>
      <c r="N44" s="15">
        <v>0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15">
        <v>0</v>
      </c>
      <c r="V44" s="15">
        <v>0</v>
      </c>
      <c r="W44" s="15">
        <v>0</v>
      </c>
      <c r="X44" s="15">
        <v>0</v>
      </c>
      <c r="Y44" s="15">
        <v>0</v>
      </c>
      <c r="Z44" s="15">
        <v>0</v>
      </c>
      <c r="AA44" s="15">
        <v>0</v>
      </c>
      <c r="AB44" s="15">
        <v>0</v>
      </c>
      <c r="AC44" s="15">
        <v>0</v>
      </c>
      <c r="AD44" s="15">
        <v>0</v>
      </c>
      <c r="AE44" s="15">
        <v>0</v>
      </c>
      <c r="AF44" s="15">
        <v>0</v>
      </c>
      <c r="AG44" s="15"/>
    </row>
    <row r="45" spans="1:33" ht="16.5" x14ac:dyDescent="0.25">
      <c r="A45" s="5">
        <v>34</v>
      </c>
      <c r="B45" s="5" t="s">
        <v>42</v>
      </c>
      <c r="C45" s="23">
        <v>0</v>
      </c>
      <c r="D45" s="10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15">
        <v>0</v>
      </c>
      <c r="N45" s="15">
        <v>0</v>
      </c>
      <c r="O45" s="6">
        <v>0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15">
        <v>0</v>
      </c>
      <c r="V45" s="15">
        <v>0</v>
      </c>
      <c r="W45" s="15">
        <v>0</v>
      </c>
      <c r="X45" s="15">
        <v>0</v>
      </c>
      <c r="Y45" s="15">
        <v>0</v>
      </c>
      <c r="Z45" s="15">
        <v>0</v>
      </c>
      <c r="AA45" s="15">
        <v>0</v>
      </c>
      <c r="AB45" s="15">
        <v>0</v>
      </c>
      <c r="AC45" s="15">
        <v>0</v>
      </c>
      <c r="AD45" s="15">
        <v>0</v>
      </c>
      <c r="AE45" s="15">
        <v>0</v>
      </c>
      <c r="AF45" s="15">
        <v>0</v>
      </c>
      <c r="AG45" s="15"/>
    </row>
    <row r="46" spans="1:33" ht="16.5" x14ac:dyDescent="0.25">
      <c r="A46" s="5">
        <v>35</v>
      </c>
      <c r="B46" s="5" t="s">
        <v>43</v>
      </c>
      <c r="C46" s="23">
        <v>0</v>
      </c>
      <c r="D46" s="10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15">
        <v>0</v>
      </c>
      <c r="N46" s="15">
        <v>0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15">
        <v>0</v>
      </c>
      <c r="V46" s="15">
        <v>0</v>
      </c>
      <c r="W46" s="15">
        <v>0</v>
      </c>
      <c r="X46" s="15">
        <v>0</v>
      </c>
      <c r="Y46" s="15">
        <v>0</v>
      </c>
      <c r="Z46" s="15">
        <v>0</v>
      </c>
      <c r="AA46" s="15">
        <v>0</v>
      </c>
      <c r="AB46" s="15">
        <v>0</v>
      </c>
      <c r="AC46" s="15">
        <v>0</v>
      </c>
      <c r="AD46" s="15">
        <v>0</v>
      </c>
      <c r="AE46" s="15">
        <v>0</v>
      </c>
      <c r="AF46" s="15">
        <v>0</v>
      </c>
      <c r="AG46" s="15"/>
    </row>
    <row r="47" spans="1:33" ht="16.5" x14ac:dyDescent="0.25">
      <c r="A47" s="5">
        <v>36</v>
      </c>
      <c r="B47" s="5" t="s">
        <v>44</v>
      </c>
      <c r="C47" s="23">
        <v>0</v>
      </c>
      <c r="D47" s="10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15">
        <v>0</v>
      </c>
      <c r="N47" s="15">
        <v>0</v>
      </c>
      <c r="O47" s="6">
        <v>0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15">
        <v>0</v>
      </c>
      <c r="V47" s="15">
        <v>0</v>
      </c>
      <c r="W47" s="15">
        <v>0</v>
      </c>
      <c r="X47" s="15">
        <v>0</v>
      </c>
      <c r="Y47" s="15">
        <v>0</v>
      </c>
      <c r="Z47" s="15">
        <v>0</v>
      </c>
      <c r="AA47" s="15">
        <v>0</v>
      </c>
      <c r="AB47" s="15">
        <v>0</v>
      </c>
      <c r="AC47" s="15">
        <v>0</v>
      </c>
      <c r="AD47" s="15">
        <v>0</v>
      </c>
      <c r="AE47" s="15">
        <v>0</v>
      </c>
      <c r="AF47" s="15">
        <v>0</v>
      </c>
      <c r="AG47" s="15"/>
    </row>
    <row r="48" spans="1:33" ht="16.5" x14ac:dyDescent="0.25">
      <c r="A48" s="5">
        <v>37</v>
      </c>
      <c r="B48" s="5" t="s">
        <v>45</v>
      </c>
      <c r="C48" s="23">
        <v>0</v>
      </c>
      <c r="D48" s="10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15">
        <v>0</v>
      </c>
      <c r="N48" s="15">
        <v>0</v>
      </c>
      <c r="O48" s="6">
        <v>0</v>
      </c>
      <c r="P48" s="6">
        <v>0</v>
      </c>
      <c r="Q48" s="6">
        <v>0</v>
      </c>
      <c r="R48" s="6">
        <v>0</v>
      </c>
      <c r="S48" s="6">
        <v>0</v>
      </c>
      <c r="T48" s="6">
        <v>0</v>
      </c>
      <c r="U48" s="15">
        <v>0</v>
      </c>
      <c r="V48" s="15">
        <v>0</v>
      </c>
      <c r="W48" s="15">
        <v>0</v>
      </c>
      <c r="X48" s="15">
        <v>0</v>
      </c>
      <c r="Y48" s="15">
        <v>0</v>
      </c>
      <c r="Z48" s="15">
        <v>0</v>
      </c>
      <c r="AA48" s="15">
        <v>0</v>
      </c>
      <c r="AB48" s="15">
        <v>0</v>
      </c>
      <c r="AC48" s="15">
        <v>0</v>
      </c>
      <c r="AD48" s="15">
        <v>0</v>
      </c>
      <c r="AE48" s="15">
        <v>0</v>
      </c>
      <c r="AF48" s="15">
        <v>0</v>
      </c>
      <c r="AG48" s="15"/>
    </row>
    <row r="49" spans="1:33" ht="16.5" x14ac:dyDescent="0.25">
      <c r="A49" s="5">
        <v>38</v>
      </c>
      <c r="B49" s="5" t="s">
        <v>46</v>
      </c>
      <c r="C49" s="23">
        <v>0</v>
      </c>
      <c r="D49" s="10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15">
        <v>0</v>
      </c>
      <c r="N49" s="15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15">
        <v>0</v>
      </c>
      <c r="V49" s="15">
        <v>0</v>
      </c>
      <c r="W49" s="15">
        <v>0</v>
      </c>
      <c r="X49" s="15">
        <v>0</v>
      </c>
      <c r="Y49" s="15">
        <v>0</v>
      </c>
      <c r="Z49" s="15">
        <v>0</v>
      </c>
      <c r="AA49" s="15">
        <v>0</v>
      </c>
      <c r="AB49" s="15">
        <v>0</v>
      </c>
      <c r="AC49" s="15">
        <v>0</v>
      </c>
      <c r="AD49" s="15">
        <v>0</v>
      </c>
      <c r="AE49" s="15">
        <v>0</v>
      </c>
      <c r="AF49" s="15">
        <v>0</v>
      </c>
      <c r="AG49" s="15"/>
    </row>
    <row r="50" spans="1:33" ht="16.5" x14ac:dyDescent="0.25">
      <c r="A50" s="5">
        <v>39</v>
      </c>
      <c r="B50" s="5" t="s">
        <v>47</v>
      </c>
      <c r="C50" s="23">
        <v>0</v>
      </c>
      <c r="D50" s="10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15">
        <v>0</v>
      </c>
      <c r="N50" s="15">
        <v>0</v>
      </c>
      <c r="O50" s="6">
        <v>0</v>
      </c>
      <c r="P50" s="6">
        <v>0</v>
      </c>
      <c r="Q50" s="6">
        <v>0</v>
      </c>
      <c r="R50" s="6">
        <v>0</v>
      </c>
      <c r="S50" s="6">
        <v>0</v>
      </c>
      <c r="T50" s="6">
        <v>0</v>
      </c>
      <c r="U50" s="15">
        <v>0</v>
      </c>
      <c r="V50" s="15">
        <v>0</v>
      </c>
      <c r="W50" s="15">
        <v>0</v>
      </c>
      <c r="X50" s="15">
        <v>0</v>
      </c>
      <c r="Y50" s="15">
        <v>0</v>
      </c>
      <c r="Z50" s="15">
        <v>0</v>
      </c>
      <c r="AA50" s="15">
        <v>0</v>
      </c>
      <c r="AB50" s="15">
        <v>0</v>
      </c>
      <c r="AC50" s="15">
        <v>0</v>
      </c>
      <c r="AD50" s="15">
        <v>0</v>
      </c>
      <c r="AE50" s="15">
        <v>0</v>
      </c>
      <c r="AF50" s="15">
        <v>0</v>
      </c>
      <c r="AG50" s="15"/>
    </row>
    <row r="51" spans="1:33" ht="16.5" x14ac:dyDescent="0.25">
      <c r="A51" s="5">
        <v>40</v>
      </c>
      <c r="B51" s="5" t="s">
        <v>48</v>
      </c>
      <c r="C51" s="23">
        <v>0</v>
      </c>
      <c r="D51" s="10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15">
        <v>0</v>
      </c>
      <c r="N51" s="15">
        <v>0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15">
        <v>0</v>
      </c>
      <c r="V51" s="15">
        <v>0</v>
      </c>
      <c r="W51" s="15">
        <v>0</v>
      </c>
      <c r="X51" s="15">
        <v>0</v>
      </c>
      <c r="Y51" s="15">
        <v>0</v>
      </c>
      <c r="Z51" s="15">
        <v>0</v>
      </c>
      <c r="AA51" s="15">
        <v>0</v>
      </c>
      <c r="AB51" s="15">
        <v>0</v>
      </c>
      <c r="AC51" s="15">
        <v>0</v>
      </c>
      <c r="AD51" s="15">
        <v>0</v>
      </c>
      <c r="AE51" s="15">
        <v>0</v>
      </c>
      <c r="AF51" s="15">
        <v>0</v>
      </c>
      <c r="AG51" s="15"/>
    </row>
    <row r="52" spans="1:33" ht="16.5" x14ac:dyDescent="0.25">
      <c r="A52" s="5">
        <v>41</v>
      </c>
      <c r="B52" s="5" t="s">
        <v>49</v>
      </c>
      <c r="C52" s="23">
        <v>0</v>
      </c>
      <c r="D52" s="10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15">
        <v>0</v>
      </c>
      <c r="N52" s="15">
        <v>0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15">
        <v>0</v>
      </c>
      <c r="V52" s="15">
        <v>0</v>
      </c>
      <c r="W52" s="15">
        <v>0</v>
      </c>
      <c r="X52" s="15">
        <v>0</v>
      </c>
      <c r="Y52" s="15">
        <v>0</v>
      </c>
      <c r="Z52" s="15">
        <v>0</v>
      </c>
      <c r="AA52" s="15">
        <v>0</v>
      </c>
      <c r="AB52" s="15">
        <v>0</v>
      </c>
      <c r="AC52" s="15">
        <v>0</v>
      </c>
      <c r="AD52" s="15">
        <v>0</v>
      </c>
      <c r="AE52" s="15">
        <v>0</v>
      </c>
      <c r="AF52" s="15">
        <v>0</v>
      </c>
      <c r="AG52" s="15"/>
    </row>
    <row r="53" spans="1:33" ht="16.5" x14ac:dyDescent="0.25">
      <c r="A53" s="5">
        <v>42</v>
      </c>
      <c r="B53" s="5" t="s">
        <v>50</v>
      </c>
      <c r="C53" s="23">
        <v>0</v>
      </c>
      <c r="D53" s="10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15">
        <v>0</v>
      </c>
      <c r="N53" s="15">
        <v>0</v>
      </c>
      <c r="O53" s="6">
        <v>0</v>
      </c>
      <c r="P53" s="6">
        <v>0</v>
      </c>
      <c r="Q53" s="6">
        <v>0</v>
      </c>
      <c r="R53" s="6">
        <v>0</v>
      </c>
      <c r="S53" s="6">
        <v>0</v>
      </c>
      <c r="T53" s="6">
        <v>0</v>
      </c>
      <c r="U53" s="15">
        <v>0</v>
      </c>
      <c r="V53" s="15">
        <v>0</v>
      </c>
      <c r="W53" s="15">
        <v>0</v>
      </c>
      <c r="X53" s="15">
        <v>0</v>
      </c>
      <c r="Y53" s="15">
        <v>0</v>
      </c>
      <c r="Z53" s="15">
        <v>0</v>
      </c>
      <c r="AA53" s="15">
        <v>0</v>
      </c>
      <c r="AB53" s="15">
        <v>0</v>
      </c>
      <c r="AC53" s="15">
        <v>0</v>
      </c>
      <c r="AD53" s="15">
        <v>0</v>
      </c>
      <c r="AE53" s="15">
        <v>0</v>
      </c>
      <c r="AF53" s="15">
        <v>0</v>
      </c>
      <c r="AG53" s="15"/>
    </row>
    <row r="54" spans="1:33" ht="16.5" x14ac:dyDescent="0.25">
      <c r="A54" s="5">
        <v>43</v>
      </c>
      <c r="B54" s="5" t="s">
        <v>51</v>
      </c>
      <c r="C54" s="23">
        <v>0</v>
      </c>
      <c r="D54" s="10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15">
        <v>0</v>
      </c>
      <c r="N54" s="15"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15">
        <v>0</v>
      </c>
      <c r="V54" s="15">
        <v>0</v>
      </c>
      <c r="W54" s="15">
        <v>0</v>
      </c>
      <c r="X54" s="15">
        <v>0</v>
      </c>
      <c r="Y54" s="15">
        <v>0</v>
      </c>
      <c r="Z54" s="15">
        <v>0</v>
      </c>
      <c r="AA54" s="15">
        <v>0</v>
      </c>
      <c r="AB54" s="15">
        <v>0</v>
      </c>
      <c r="AC54" s="15">
        <v>0</v>
      </c>
      <c r="AD54" s="15">
        <v>0</v>
      </c>
      <c r="AE54" s="15">
        <v>0</v>
      </c>
      <c r="AF54" s="15">
        <v>0</v>
      </c>
      <c r="AG54" s="15"/>
    </row>
    <row r="55" spans="1:33" ht="16.5" x14ac:dyDescent="0.25">
      <c r="A55" s="5">
        <v>44</v>
      </c>
      <c r="B55" s="5" t="s">
        <v>52</v>
      </c>
      <c r="C55" s="23">
        <v>0</v>
      </c>
      <c r="D55" s="10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15">
        <v>0</v>
      </c>
      <c r="N55" s="15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15">
        <v>0</v>
      </c>
      <c r="V55" s="15">
        <v>0</v>
      </c>
      <c r="W55" s="15">
        <v>0</v>
      </c>
      <c r="X55" s="15">
        <v>0</v>
      </c>
      <c r="Y55" s="15">
        <v>0</v>
      </c>
      <c r="Z55" s="15">
        <v>0</v>
      </c>
      <c r="AA55" s="15">
        <v>0</v>
      </c>
      <c r="AB55" s="15">
        <v>0</v>
      </c>
      <c r="AC55" s="15">
        <v>0</v>
      </c>
      <c r="AD55" s="15">
        <v>0</v>
      </c>
      <c r="AE55" s="15">
        <v>0</v>
      </c>
      <c r="AF55" s="15">
        <v>0</v>
      </c>
      <c r="AG55" s="15"/>
    </row>
    <row r="56" spans="1:33" ht="16.5" x14ac:dyDescent="0.25">
      <c r="A56" s="5">
        <v>45</v>
      </c>
      <c r="B56" s="5" t="s">
        <v>53</v>
      </c>
      <c r="C56" s="23">
        <v>0</v>
      </c>
      <c r="D56" s="10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15">
        <v>0</v>
      </c>
      <c r="N56" s="15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15">
        <v>0</v>
      </c>
      <c r="V56" s="15">
        <v>0</v>
      </c>
      <c r="W56" s="15">
        <v>0</v>
      </c>
      <c r="X56" s="15">
        <v>0</v>
      </c>
      <c r="Y56" s="15">
        <v>0</v>
      </c>
      <c r="Z56" s="15">
        <v>0</v>
      </c>
      <c r="AA56" s="15">
        <v>0</v>
      </c>
      <c r="AB56" s="15">
        <v>0</v>
      </c>
      <c r="AC56" s="15">
        <v>0</v>
      </c>
      <c r="AD56" s="15">
        <v>0</v>
      </c>
      <c r="AE56" s="15">
        <v>0</v>
      </c>
      <c r="AF56" s="15">
        <v>0</v>
      </c>
      <c r="AG56" s="15"/>
    </row>
    <row r="57" spans="1:33" ht="16.5" x14ac:dyDescent="0.25">
      <c r="A57" s="5">
        <v>46</v>
      </c>
      <c r="B57" s="5" t="s">
        <v>54</v>
      </c>
      <c r="C57" s="23">
        <v>0</v>
      </c>
      <c r="D57" s="10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15">
        <v>0</v>
      </c>
      <c r="N57" s="15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15">
        <v>0</v>
      </c>
      <c r="V57" s="15">
        <v>0</v>
      </c>
      <c r="W57" s="15">
        <v>0</v>
      </c>
      <c r="X57" s="15">
        <v>0</v>
      </c>
      <c r="Y57" s="15">
        <v>0</v>
      </c>
      <c r="Z57" s="15">
        <v>0</v>
      </c>
      <c r="AA57" s="15">
        <v>0</v>
      </c>
      <c r="AB57" s="15">
        <v>0</v>
      </c>
      <c r="AC57" s="15">
        <v>0</v>
      </c>
      <c r="AD57" s="15">
        <v>0</v>
      </c>
      <c r="AE57" s="15">
        <v>0</v>
      </c>
      <c r="AF57" s="15">
        <v>0</v>
      </c>
      <c r="AG57" s="15"/>
    </row>
    <row r="58" spans="1:33" ht="16.5" x14ac:dyDescent="0.25">
      <c r="A58" s="5">
        <v>47</v>
      </c>
      <c r="B58" s="5" t="s">
        <v>55</v>
      </c>
      <c r="C58" s="23">
        <v>0</v>
      </c>
      <c r="D58" s="10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15">
        <v>0</v>
      </c>
      <c r="N58" s="15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15">
        <v>0</v>
      </c>
      <c r="V58" s="15">
        <v>0</v>
      </c>
      <c r="W58" s="15">
        <v>0</v>
      </c>
      <c r="X58" s="15">
        <v>0</v>
      </c>
      <c r="Y58" s="15">
        <v>0</v>
      </c>
      <c r="Z58" s="15">
        <v>0</v>
      </c>
      <c r="AA58" s="15">
        <v>0</v>
      </c>
      <c r="AB58" s="15">
        <v>0</v>
      </c>
      <c r="AC58" s="15">
        <v>0</v>
      </c>
      <c r="AD58" s="15">
        <v>0</v>
      </c>
      <c r="AE58" s="15">
        <v>0</v>
      </c>
      <c r="AF58" s="15">
        <v>0</v>
      </c>
      <c r="AG58" s="15"/>
    </row>
    <row r="59" spans="1:33" ht="16.5" x14ac:dyDescent="0.25">
      <c r="A59" s="5">
        <v>48</v>
      </c>
      <c r="B59" s="5" t="s">
        <v>56</v>
      </c>
      <c r="C59" s="23">
        <v>0</v>
      </c>
      <c r="D59" s="10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15">
        <v>0</v>
      </c>
      <c r="N59" s="15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15">
        <v>0</v>
      </c>
      <c r="V59" s="15">
        <v>0</v>
      </c>
      <c r="W59" s="15">
        <v>0</v>
      </c>
      <c r="X59" s="15">
        <v>0</v>
      </c>
      <c r="Y59" s="15">
        <v>0</v>
      </c>
      <c r="Z59" s="15">
        <v>0</v>
      </c>
      <c r="AA59" s="15">
        <v>0</v>
      </c>
      <c r="AB59" s="15">
        <v>0</v>
      </c>
      <c r="AC59" s="15">
        <v>0</v>
      </c>
      <c r="AD59" s="15">
        <v>0</v>
      </c>
      <c r="AE59" s="15">
        <v>0</v>
      </c>
      <c r="AF59" s="15">
        <v>0</v>
      </c>
      <c r="AG59" s="15"/>
    </row>
    <row r="60" spans="1:33" ht="16.5" x14ac:dyDescent="0.25">
      <c r="A60" s="5">
        <v>49</v>
      </c>
      <c r="B60" s="5" t="s">
        <v>57</v>
      </c>
      <c r="C60" s="23">
        <v>0</v>
      </c>
      <c r="D60" s="10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15">
        <v>0</v>
      </c>
      <c r="N60" s="15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15">
        <v>0</v>
      </c>
      <c r="V60" s="15">
        <v>0</v>
      </c>
      <c r="W60" s="15">
        <v>0</v>
      </c>
      <c r="X60" s="15">
        <v>0</v>
      </c>
      <c r="Y60" s="15">
        <v>0</v>
      </c>
      <c r="Z60" s="15">
        <v>0</v>
      </c>
      <c r="AA60" s="15">
        <v>0</v>
      </c>
      <c r="AB60" s="15">
        <v>0</v>
      </c>
      <c r="AC60" s="15">
        <v>0</v>
      </c>
      <c r="AD60" s="15">
        <v>0</v>
      </c>
      <c r="AE60" s="15">
        <v>0</v>
      </c>
      <c r="AF60" s="15">
        <v>0</v>
      </c>
      <c r="AG60" s="15"/>
    </row>
    <row r="61" spans="1:33" ht="16.5" x14ac:dyDescent="0.25">
      <c r="A61" s="5">
        <v>50</v>
      </c>
      <c r="B61" s="5" t="s">
        <v>58</v>
      </c>
      <c r="C61" s="23">
        <v>0</v>
      </c>
      <c r="D61" s="10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15">
        <v>0</v>
      </c>
      <c r="N61" s="15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15">
        <v>0</v>
      </c>
      <c r="V61" s="15">
        <v>0</v>
      </c>
      <c r="W61" s="15">
        <v>0</v>
      </c>
      <c r="X61" s="15">
        <v>0</v>
      </c>
      <c r="Y61" s="15">
        <v>0</v>
      </c>
      <c r="Z61" s="15">
        <v>0</v>
      </c>
      <c r="AA61" s="15">
        <v>0</v>
      </c>
      <c r="AB61" s="15">
        <v>0</v>
      </c>
      <c r="AC61" s="15">
        <v>0</v>
      </c>
      <c r="AD61" s="15">
        <v>0</v>
      </c>
      <c r="AE61" s="15">
        <v>0</v>
      </c>
      <c r="AF61" s="15">
        <v>0</v>
      </c>
      <c r="AG61" s="15"/>
    </row>
    <row r="62" spans="1:33" ht="16.5" x14ac:dyDescent="0.25">
      <c r="A62" s="5">
        <v>51</v>
      </c>
      <c r="B62" s="5" t="s">
        <v>59</v>
      </c>
      <c r="C62" s="23">
        <v>0</v>
      </c>
      <c r="D62" s="10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15">
        <v>0</v>
      </c>
      <c r="N62" s="15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15">
        <v>0</v>
      </c>
      <c r="V62" s="15">
        <v>0</v>
      </c>
      <c r="W62" s="15">
        <v>0</v>
      </c>
      <c r="X62" s="15">
        <v>0</v>
      </c>
      <c r="Y62" s="15">
        <v>0</v>
      </c>
      <c r="Z62" s="15">
        <v>0</v>
      </c>
      <c r="AA62" s="15">
        <v>0</v>
      </c>
      <c r="AB62" s="15">
        <v>0</v>
      </c>
      <c r="AC62" s="15">
        <v>0</v>
      </c>
      <c r="AD62" s="15">
        <v>0</v>
      </c>
      <c r="AE62" s="15">
        <v>0</v>
      </c>
      <c r="AF62" s="15">
        <v>0</v>
      </c>
      <c r="AG62" s="15"/>
    </row>
    <row r="63" spans="1:33" ht="16.5" x14ac:dyDescent="0.25">
      <c r="A63" s="5">
        <v>52</v>
      </c>
      <c r="B63" s="5" t="s">
        <v>60</v>
      </c>
      <c r="C63" s="23">
        <v>0</v>
      </c>
      <c r="D63" s="10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15">
        <v>0</v>
      </c>
      <c r="N63" s="15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15">
        <v>0</v>
      </c>
      <c r="V63" s="15">
        <v>0</v>
      </c>
      <c r="W63" s="15">
        <v>0</v>
      </c>
      <c r="X63" s="15">
        <v>0</v>
      </c>
      <c r="Y63" s="15">
        <v>0</v>
      </c>
      <c r="Z63" s="15">
        <v>0</v>
      </c>
      <c r="AA63" s="15">
        <v>0</v>
      </c>
      <c r="AB63" s="15">
        <v>0</v>
      </c>
      <c r="AC63" s="15">
        <v>0</v>
      </c>
      <c r="AD63" s="15">
        <v>0</v>
      </c>
      <c r="AE63" s="15">
        <v>0</v>
      </c>
      <c r="AF63" s="15">
        <v>0</v>
      </c>
      <c r="AG63" s="15"/>
    </row>
    <row r="64" spans="1:33" ht="16.5" x14ac:dyDescent="0.25">
      <c r="A64" s="5">
        <v>53</v>
      </c>
      <c r="B64" s="5" t="s">
        <v>61</v>
      </c>
      <c r="C64" s="23">
        <v>0</v>
      </c>
      <c r="D64" s="10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15">
        <v>0</v>
      </c>
      <c r="N64" s="15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15">
        <v>0</v>
      </c>
      <c r="V64" s="15">
        <v>0</v>
      </c>
      <c r="W64" s="15">
        <v>0</v>
      </c>
      <c r="X64" s="15">
        <v>0</v>
      </c>
      <c r="Y64" s="15">
        <v>0</v>
      </c>
      <c r="Z64" s="15">
        <v>0</v>
      </c>
      <c r="AA64" s="15">
        <v>0</v>
      </c>
      <c r="AB64" s="15">
        <v>0</v>
      </c>
      <c r="AC64" s="15">
        <v>0</v>
      </c>
      <c r="AD64" s="15">
        <v>0</v>
      </c>
      <c r="AE64" s="15">
        <v>0</v>
      </c>
      <c r="AF64" s="15">
        <v>0</v>
      </c>
      <c r="AG64" s="15"/>
    </row>
    <row r="65" spans="1:33" ht="16.5" x14ac:dyDescent="0.25">
      <c r="A65" s="5">
        <v>54</v>
      </c>
      <c r="B65" s="5" t="s">
        <v>62</v>
      </c>
      <c r="C65" s="23">
        <v>0</v>
      </c>
      <c r="D65" s="10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15">
        <v>0</v>
      </c>
      <c r="N65" s="15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15">
        <v>0</v>
      </c>
      <c r="V65" s="15">
        <v>0</v>
      </c>
      <c r="W65" s="15">
        <v>0</v>
      </c>
      <c r="X65" s="15">
        <v>0</v>
      </c>
      <c r="Y65" s="15">
        <v>0</v>
      </c>
      <c r="Z65" s="15">
        <v>0</v>
      </c>
      <c r="AA65" s="15">
        <v>0</v>
      </c>
      <c r="AB65" s="15">
        <v>0</v>
      </c>
      <c r="AC65" s="15">
        <v>0</v>
      </c>
      <c r="AD65" s="15">
        <v>0</v>
      </c>
      <c r="AE65" s="15">
        <v>0</v>
      </c>
      <c r="AF65" s="15">
        <v>0</v>
      </c>
      <c r="AG65" s="15"/>
    </row>
    <row r="66" spans="1:33" ht="16.5" x14ac:dyDescent="0.25">
      <c r="A66" s="5">
        <v>55</v>
      </c>
      <c r="B66" s="5" t="s">
        <v>63</v>
      </c>
      <c r="C66" s="23">
        <v>0</v>
      </c>
      <c r="D66" s="10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15">
        <v>0</v>
      </c>
      <c r="N66" s="15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15">
        <v>0</v>
      </c>
      <c r="V66" s="15">
        <v>0</v>
      </c>
      <c r="W66" s="15">
        <v>0</v>
      </c>
      <c r="X66" s="15">
        <v>0</v>
      </c>
      <c r="Y66" s="15">
        <v>0</v>
      </c>
      <c r="Z66" s="15">
        <v>0</v>
      </c>
      <c r="AA66" s="15">
        <v>0</v>
      </c>
      <c r="AB66" s="15">
        <v>0</v>
      </c>
      <c r="AC66" s="15">
        <v>0</v>
      </c>
      <c r="AD66" s="15">
        <v>0</v>
      </c>
      <c r="AE66" s="15">
        <v>0</v>
      </c>
      <c r="AF66" s="15">
        <v>0</v>
      </c>
      <c r="AG66" s="15"/>
    </row>
    <row r="67" spans="1:33" ht="16.5" x14ac:dyDescent="0.25">
      <c r="A67" s="5">
        <v>56</v>
      </c>
      <c r="B67" s="5" t="s">
        <v>64</v>
      </c>
      <c r="C67" s="23">
        <v>0</v>
      </c>
      <c r="D67" s="10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15">
        <v>0</v>
      </c>
      <c r="N67" s="15">
        <v>0</v>
      </c>
      <c r="O67" s="6">
        <v>0</v>
      </c>
      <c r="P67" s="6">
        <v>0</v>
      </c>
      <c r="Q67" s="6">
        <v>0</v>
      </c>
      <c r="R67" s="6">
        <v>0</v>
      </c>
      <c r="S67" s="6">
        <v>0</v>
      </c>
      <c r="T67" s="6">
        <v>0</v>
      </c>
      <c r="U67" s="15">
        <v>0</v>
      </c>
      <c r="V67" s="15">
        <v>0</v>
      </c>
      <c r="W67" s="15">
        <v>0</v>
      </c>
      <c r="X67" s="15">
        <v>0</v>
      </c>
      <c r="Y67" s="15">
        <v>0</v>
      </c>
      <c r="Z67" s="15">
        <v>0</v>
      </c>
      <c r="AA67" s="15">
        <v>0</v>
      </c>
      <c r="AB67" s="15">
        <v>0</v>
      </c>
      <c r="AC67" s="15">
        <v>0</v>
      </c>
      <c r="AD67" s="15">
        <v>0</v>
      </c>
      <c r="AE67" s="15">
        <v>0</v>
      </c>
      <c r="AF67" s="15">
        <v>0</v>
      </c>
      <c r="AG67" s="15"/>
    </row>
    <row r="68" spans="1:33" ht="16.5" x14ac:dyDescent="0.25">
      <c r="A68" s="5">
        <v>57</v>
      </c>
      <c r="B68" s="5" t="s">
        <v>65</v>
      </c>
      <c r="C68" s="23">
        <v>0</v>
      </c>
      <c r="D68" s="10">
        <v>0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15">
        <v>0</v>
      </c>
      <c r="N68" s="15">
        <v>0</v>
      </c>
      <c r="O68" s="6">
        <v>0</v>
      </c>
      <c r="P68" s="6">
        <v>0</v>
      </c>
      <c r="Q68" s="6">
        <v>0</v>
      </c>
      <c r="R68" s="6">
        <v>0</v>
      </c>
      <c r="S68" s="6">
        <v>0</v>
      </c>
      <c r="T68" s="6">
        <v>0</v>
      </c>
      <c r="U68" s="15">
        <v>0</v>
      </c>
      <c r="V68" s="15">
        <v>0</v>
      </c>
      <c r="W68" s="15">
        <v>0</v>
      </c>
      <c r="X68" s="15">
        <v>0</v>
      </c>
      <c r="Y68" s="15">
        <v>0</v>
      </c>
      <c r="Z68" s="15">
        <v>0</v>
      </c>
      <c r="AA68" s="15">
        <v>0</v>
      </c>
      <c r="AB68" s="15">
        <v>0</v>
      </c>
      <c r="AC68" s="15">
        <v>0</v>
      </c>
      <c r="AD68" s="15">
        <v>0</v>
      </c>
      <c r="AE68" s="15">
        <v>0</v>
      </c>
      <c r="AF68" s="15">
        <v>0</v>
      </c>
      <c r="AG68" s="15"/>
    </row>
    <row r="69" spans="1:33" ht="16.5" x14ac:dyDescent="0.25">
      <c r="A69" s="5">
        <v>58</v>
      </c>
      <c r="B69" s="5" t="s">
        <v>66</v>
      </c>
      <c r="C69" s="23">
        <v>0</v>
      </c>
      <c r="D69" s="10">
        <v>0</v>
      </c>
      <c r="E69" s="6">
        <v>0</v>
      </c>
      <c r="F69" s="6">
        <v>0</v>
      </c>
      <c r="G69" s="6">
        <v>0</v>
      </c>
      <c r="H69" s="6">
        <v>0</v>
      </c>
      <c r="I69" s="6">
        <v>0</v>
      </c>
      <c r="J69" s="6">
        <v>0</v>
      </c>
      <c r="K69" s="6">
        <v>0</v>
      </c>
      <c r="L69" s="6">
        <v>0</v>
      </c>
      <c r="M69" s="15">
        <v>0</v>
      </c>
      <c r="N69" s="15">
        <v>0</v>
      </c>
      <c r="O69" s="6">
        <v>0</v>
      </c>
      <c r="P69" s="6">
        <v>0</v>
      </c>
      <c r="Q69" s="6">
        <v>0</v>
      </c>
      <c r="R69" s="6">
        <v>0</v>
      </c>
      <c r="S69" s="6">
        <v>0</v>
      </c>
      <c r="T69" s="6">
        <v>0</v>
      </c>
      <c r="U69" s="15">
        <v>0</v>
      </c>
      <c r="V69" s="15">
        <v>0</v>
      </c>
      <c r="W69" s="15">
        <v>0</v>
      </c>
      <c r="X69" s="15">
        <v>0</v>
      </c>
      <c r="Y69" s="15">
        <v>0</v>
      </c>
      <c r="Z69" s="15">
        <v>0</v>
      </c>
      <c r="AA69" s="15">
        <v>0</v>
      </c>
      <c r="AB69" s="15">
        <v>0</v>
      </c>
      <c r="AC69" s="15">
        <v>0</v>
      </c>
      <c r="AD69" s="15">
        <v>0</v>
      </c>
      <c r="AE69" s="15">
        <v>0</v>
      </c>
      <c r="AF69" s="15">
        <v>0</v>
      </c>
      <c r="AG69" s="15"/>
    </row>
    <row r="70" spans="1:33" ht="16.5" x14ac:dyDescent="0.25">
      <c r="A70" s="5">
        <v>59</v>
      </c>
      <c r="B70" s="5" t="s">
        <v>67</v>
      </c>
      <c r="C70" s="23">
        <v>0</v>
      </c>
      <c r="D70" s="10">
        <v>0</v>
      </c>
      <c r="E70" s="6">
        <v>0</v>
      </c>
      <c r="F70" s="6">
        <v>0</v>
      </c>
      <c r="G70" s="6">
        <v>0</v>
      </c>
      <c r="H70" s="6">
        <v>0</v>
      </c>
      <c r="I70" s="6">
        <v>0</v>
      </c>
      <c r="J70" s="6">
        <v>0</v>
      </c>
      <c r="K70" s="6">
        <v>0</v>
      </c>
      <c r="L70" s="6">
        <v>0</v>
      </c>
      <c r="M70" s="15">
        <v>0</v>
      </c>
      <c r="N70" s="15">
        <v>0</v>
      </c>
      <c r="O70" s="6">
        <v>0</v>
      </c>
      <c r="P70" s="6">
        <v>0</v>
      </c>
      <c r="Q70" s="6">
        <v>0</v>
      </c>
      <c r="R70" s="6">
        <v>0</v>
      </c>
      <c r="S70" s="6">
        <v>0</v>
      </c>
      <c r="T70" s="6">
        <v>0</v>
      </c>
      <c r="U70" s="15">
        <v>0</v>
      </c>
      <c r="V70" s="15">
        <v>0</v>
      </c>
      <c r="W70" s="15">
        <v>0</v>
      </c>
      <c r="X70" s="15">
        <v>0</v>
      </c>
      <c r="Y70" s="15">
        <v>0</v>
      </c>
      <c r="Z70" s="15">
        <v>0</v>
      </c>
      <c r="AA70" s="15">
        <v>0</v>
      </c>
      <c r="AB70" s="15">
        <v>0</v>
      </c>
      <c r="AC70" s="15">
        <v>0</v>
      </c>
      <c r="AD70" s="15">
        <v>0</v>
      </c>
      <c r="AE70" s="15">
        <v>0</v>
      </c>
      <c r="AF70" s="15">
        <v>0</v>
      </c>
      <c r="AG70" s="15"/>
    </row>
    <row r="71" spans="1:33" ht="16.5" x14ac:dyDescent="0.25">
      <c r="A71" s="5">
        <v>60</v>
      </c>
      <c r="B71" s="5" t="s">
        <v>68</v>
      </c>
      <c r="C71" s="23">
        <v>0</v>
      </c>
      <c r="D71" s="10">
        <v>0</v>
      </c>
      <c r="E71" s="6">
        <v>0</v>
      </c>
      <c r="F71" s="6">
        <v>0</v>
      </c>
      <c r="G71" s="6">
        <v>0</v>
      </c>
      <c r="H71" s="6">
        <v>0</v>
      </c>
      <c r="I71" s="6">
        <v>0</v>
      </c>
      <c r="J71" s="6">
        <v>0</v>
      </c>
      <c r="K71" s="6">
        <v>0</v>
      </c>
      <c r="L71" s="6">
        <v>0</v>
      </c>
      <c r="M71" s="15">
        <v>0</v>
      </c>
      <c r="N71" s="15">
        <v>0</v>
      </c>
      <c r="O71" s="6">
        <v>0</v>
      </c>
      <c r="P71" s="6">
        <v>0</v>
      </c>
      <c r="Q71" s="6">
        <v>0</v>
      </c>
      <c r="R71" s="6">
        <v>0</v>
      </c>
      <c r="S71" s="6">
        <v>0</v>
      </c>
      <c r="T71" s="6">
        <v>0</v>
      </c>
      <c r="U71" s="15">
        <v>0</v>
      </c>
      <c r="V71" s="15">
        <v>0</v>
      </c>
      <c r="W71" s="15">
        <v>0</v>
      </c>
      <c r="X71" s="15">
        <v>0</v>
      </c>
      <c r="Y71" s="15">
        <v>0</v>
      </c>
      <c r="Z71" s="15">
        <v>0</v>
      </c>
      <c r="AA71" s="15">
        <v>0</v>
      </c>
      <c r="AB71" s="15">
        <v>0</v>
      </c>
      <c r="AC71" s="15">
        <v>0</v>
      </c>
      <c r="AD71" s="15">
        <v>0</v>
      </c>
      <c r="AE71" s="15">
        <v>0</v>
      </c>
      <c r="AF71" s="15">
        <v>0</v>
      </c>
      <c r="AG71" s="15"/>
    </row>
    <row r="72" spans="1:33" ht="16.5" x14ac:dyDescent="0.25">
      <c r="A72" s="5">
        <v>61</v>
      </c>
      <c r="B72" s="5" t="s">
        <v>69</v>
      </c>
      <c r="C72" s="23">
        <v>0</v>
      </c>
      <c r="D72" s="10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v>0</v>
      </c>
      <c r="K72" s="6">
        <v>0</v>
      </c>
      <c r="L72" s="6">
        <v>0</v>
      </c>
      <c r="M72" s="15">
        <v>0</v>
      </c>
      <c r="N72" s="15">
        <v>0</v>
      </c>
      <c r="O72" s="6">
        <v>0</v>
      </c>
      <c r="P72" s="6">
        <v>0</v>
      </c>
      <c r="Q72" s="6">
        <v>0</v>
      </c>
      <c r="R72" s="6">
        <v>0</v>
      </c>
      <c r="S72" s="6">
        <v>0</v>
      </c>
      <c r="T72" s="6">
        <v>0</v>
      </c>
      <c r="U72" s="15">
        <v>0</v>
      </c>
      <c r="V72" s="15">
        <v>0</v>
      </c>
      <c r="W72" s="15">
        <v>0</v>
      </c>
      <c r="X72" s="15">
        <v>0</v>
      </c>
      <c r="Y72" s="15">
        <v>0</v>
      </c>
      <c r="Z72" s="15">
        <v>0</v>
      </c>
      <c r="AA72" s="15">
        <v>0</v>
      </c>
      <c r="AB72" s="15">
        <v>0</v>
      </c>
      <c r="AC72" s="15">
        <v>0</v>
      </c>
      <c r="AD72" s="15">
        <v>0</v>
      </c>
      <c r="AE72" s="15">
        <v>0</v>
      </c>
      <c r="AF72" s="15">
        <v>0</v>
      </c>
      <c r="AG72" s="15"/>
    </row>
    <row r="73" spans="1:33" ht="16.5" x14ac:dyDescent="0.25">
      <c r="A73" s="5">
        <v>62</v>
      </c>
      <c r="B73" s="5" t="s">
        <v>70</v>
      </c>
      <c r="C73" s="23">
        <v>0</v>
      </c>
      <c r="D73" s="10">
        <v>0</v>
      </c>
      <c r="E73" s="6">
        <v>0</v>
      </c>
      <c r="F73" s="6">
        <v>0</v>
      </c>
      <c r="G73" s="6">
        <v>0</v>
      </c>
      <c r="H73" s="6">
        <v>0</v>
      </c>
      <c r="I73" s="6">
        <v>0</v>
      </c>
      <c r="J73" s="6">
        <v>0</v>
      </c>
      <c r="K73" s="6">
        <v>0</v>
      </c>
      <c r="L73" s="6">
        <v>0</v>
      </c>
      <c r="M73" s="15">
        <v>0</v>
      </c>
      <c r="N73" s="15">
        <v>0</v>
      </c>
      <c r="O73" s="6">
        <v>0</v>
      </c>
      <c r="P73" s="6">
        <v>0</v>
      </c>
      <c r="Q73" s="6">
        <v>0</v>
      </c>
      <c r="R73" s="6">
        <v>0</v>
      </c>
      <c r="S73" s="6">
        <v>0</v>
      </c>
      <c r="T73" s="6">
        <v>0</v>
      </c>
      <c r="U73" s="15">
        <v>0</v>
      </c>
      <c r="V73" s="15">
        <v>0</v>
      </c>
      <c r="W73" s="15">
        <v>0</v>
      </c>
      <c r="X73" s="15">
        <v>0</v>
      </c>
      <c r="Y73" s="15">
        <v>0</v>
      </c>
      <c r="Z73" s="15">
        <v>0</v>
      </c>
      <c r="AA73" s="15">
        <v>0</v>
      </c>
      <c r="AB73" s="15">
        <v>0</v>
      </c>
      <c r="AC73" s="15">
        <v>0</v>
      </c>
      <c r="AD73" s="15">
        <v>0</v>
      </c>
      <c r="AE73" s="15">
        <v>0</v>
      </c>
      <c r="AF73" s="15">
        <v>0</v>
      </c>
      <c r="AG73" s="15"/>
    </row>
    <row r="74" spans="1:33" ht="16.5" x14ac:dyDescent="0.25">
      <c r="A74" s="5">
        <v>63</v>
      </c>
      <c r="B74" s="5" t="s">
        <v>71</v>
      </c>
      <c r="C74" s="23">
        <v>0</v>
      </c>
      <c r="D74" s="10">
        <v>0</v>
      </c>
      <c r="E74" s="6">
        <v>0</v>
      </c>
      <c r="F74" s="6">
        <v>0</v>
      </c>
      <c r="G74" s="6">
        <v>0</v>
      </c>
      <c r="H74" s="6">
        <v>0</v>
      </c>
      <c r="I74" s="6">
        <v>0</v>
      </c>
      <c r="J74" s="6">
        <v>0</v>
      </c>
      <c r="K74" s="6">
        <v>0</v>
      </c>
      <c r="L74" s="6">
        <v>0</v>
      </c>
      <c r="M74" s="15">
        <v>0</v>
      </c>
      <c r="N74" s="15">
        <v>0</v>
      </c>
      <c r="O74" s="6">
        <v>0</v>
      </c>
      <c r="P74" s="6">
        <v>0</v>
      </c>
      <c r="Q74" s="6">
        <v>0</v>
      </c>
      <c r="R74" s="6">
        <v>0</v>
      </c>
      <c r="S74" s="6">
        <v>0</v>
      </c>
      <c r="T74" s="6">
        <v>0</v>
      </c>
      <c r="U74" s="15">
        <v>0</v>
      </c>
      <c r="V74" s="15">
        <v>0</v>
      </c>
      <c r="W74" s="15">
        <v>0</v>
      </c>
      <c r="X74" s="15">
        <v>0</v>
      </c>
      <c r="Y74" s="15">
        <v>0</v>
      </c>
      <c r="Z74" s="15">
        <v>0</v>
      </c>
      <c r="AA74" s="15">
        <v>0</v>
      </c>
      <c r="AB74" s="15">
        <v>0</v>
      </c>
      <c r="AC74" s="15">
        <v>0</v>
      </c>
      <c r="AD74" s="15">
        <v>0</v>
      </c>
      <c r="AE74" s="15">
        <v>0</v>
      </c>
      <c r="AF74" s="15">
        <v>0</v>
      </c>
      <c r="AG74" s="15"/>
    </row>
    <row r="75" spans="1:33" ht="16.5" x14ac:dyDescent="0.25">
      <c r="A75" s="5">
        <v>64</v>
      </c>
      <c r="B75" s="5" t="s">
        <v>72</v>
      </c>
      <c r="C75" s="23">
        <v>0</v>
      </c>
      <c r="D75" s="10">
        <v>0</v>
      </c>
      <c r="E75" s="6">
        <v>0</v>
      </c>
      <c r="F75" s="6">
        <v>0</v>
      </c>
      <c r="G75" s="6">
        <v>0</v>
      </c>
      <c r="H75" s="6">
        <v>0</v>
      </c>
      <c r="I75" s="6">
        <v>0</v>
      </c>
      <c r="J75" s="6">
        <v>0</v>
      </c>
      <c r="K75" s="6">
        <v>0</v>
      </c>
      <c r="L75" s="6">
        <v>0</v>
      </c>
      <c r="M75" s="15">
        <v>0</v>
      </c>
      <c r="N75" s="15">
        <v>0</v>
      </c>
      <c r="O75" s="6">
        <v>0</v>
      </c>
      <c r="P75" s="6">
        <v>0</v>
      </c>
      <c r="Q75" s="6">
        <v>0</v>
      </c>
      <c r="R75" s="6">
        <v>0</v>
      </c>
      <c r="S75" s="6">
        <v>0</v>
      </c>
      <c r="T75" s="6">
        <v>0</v>
      </c>
      <c r="U75" s="15">
        <v>0</v>
      </c>
      <c r="V75" s="15">
        <v>0</v>
      </c>
      <c r="W75" s="15">
        <v>0</v>
      </c>
      <c r="X75" s="15">
        <v>0</v>
      </c>
      <c r="Y75" s="15">
        <v>0</v>
      </c>
      <c r="Z75" s="15">
        <v>0</v>
      </c>
      <c r="AA75" s="15">
        <v>0</v>
      </c>
      <c r="AB75" s="15">
        <v>0</v>
      </c>
      <c r="AC75" s="15">
        <v>0</v>
      </c>
      <c r="AD75" s="15">
        <v>0</v>
      </c>
      <c r="AE75" s="15">
        <v>0</v>
      </c>
      <c r="AF75" s="15">
        <v>0</v>
      </c>
      <c r="AG75" s="15"/>
    </row>
    <row r="76" spans="1:33" ht="16.5" x14ac:dyDescent="0.25">
      <c r="A76" s="5">
        <v>65</v>
      </c>
      <c r="B76" s="5" t="s">
        <v>73</v>
      </c>
      <c r="C76" s="23">
        <v>0</v>
      </c>
      <c r="D76" s="10">
        <v>0</v>
      </c>
      <c r="E76" s="6">
        <v>0</v>
      </c>
      <c r="F76" s="6">
        <v>0</v>
      </c>
      <c r="G76" s="6">
        <v>0</v>
      </c>
      <c r="H76" s="6">
        <v>0</v>
      </c>
      <c r="I76" s="6">
        <v>0</v>
      </c>
      <c r="J76" s="6">
        <v>0</v>
      </c>
      <c r="K76" s="6">
        <v>0</v>
      </c>
      <c r="L76" s="6">
        <v>0</v>
      </c>
      <c r="M76" s="15">
        <v>0</v>
      </c>
      <c r="N76" s="15">
        <v>0</v>
      </c>
      <c r="O76" s="6">
        <v>0</v>
      </c>
      <c r="P76" s="6">
        <v>0</v>
      </c>
      <c r="Q76" s="6">
        <v>0</v>
      </c>
      <c r="R76" s="6">
        <v>0</v>
      </c>
      <c r="S76" s="6">
        <v>0</v>
      </c>
      <c r="T76" s="6">
        <v>0</v>
      </c>
      <c r="U76" s="15">
        <v>0</v>
      </c>
      <c r="V76" s="15">
        <v>0</v>
      </c>
      <c r="W76" s="15">
        <v>0</v>
      </c>
      <c r="X76" s="15">
        <v>0</v>
      </c>
      <c r="Y76" s="15">
        <v>0</v>
      </c>
      <c r="Z76" s="15">
        <v>0</v>
      </c>
      <c r="AA76" s="15">
        <v>0</v>
      </c>
      <c r="AB76" s="15">
        <v>0</v>
      </c>
      <c r="AC76" s="15">
        <v>0</v>
      </c>
      <c r="AD76" s="15">
        <v>0</v>
      </c>
      <c r="AE76" s="15">
        <v>0</v>
      </c>
      <c r="AF76" s="15">
        <v>0</v>
      </c>
      <c r="AG76" s="15"/>
    </row>
    <row r="77" spans="1:33" ht="16.5" x14ac:dyDescent="0.25">
      <c r="A77" s="5">
        <v>66</v>
      </c>
      <c r="B77" s="5" t="s">
        <v>74</v>
      </c>
      <c r="C77" s="23">
        <v>0</v>
      </c>
      <c r="D77" s="10">
        <v>0</v>
      </c>
      <c r="E77" s="6">
        <v>0</v>
      </c>
      <c r="F77" s="6">
        <v>0</v>
      </c>
      <c r="G77" s="6">
        <v>0</v>
      </c>
      <c r="H77" s="6">
        <v>0</v>
      </c>
      <c r="I77" s="6">
        <v>0</v>
      </c>
      <c r="J77" s="6">
        <v>0</v>
      </c>
      <c r="K77" s="6">
        <v>0</v>
      </c>
      <c r="L77" s="6">
        <v>0</v>
      </c>
      <c r="M77" s="15">
        <v>0</v>
      </c>
      <c r="N77" s="15">
        <v>0</v>
      </c>
      <c r="O77" s="6">
        <v>0</v>
      </c>
      <c r="P77" s="6">
        <v>0</v>
      </c>
      <c r="Q77" s="6">
        <v>0</v>
      </c>
      <c r="R77" s="6">
        <v>0</v>
      </c>
      <c r="S77" s="6">
        <v>0</v>
      </c>
      <c r="T77" s="6">
        <v>0</v>
      </c>
      <c r="U77" s="15">
        <v>0</v>
      </c>
      <c r="V77" s="15">
        <v>0</v>
      </c>
      <c r="W77" s="15">
        <v>0</v>
      </c>
      <c r="X77" s="15">
        <v>0</v>
      </c>
      <c r="Y77" s="15">
        <v>0</v>
      </c>
      <c r="Z77" s="15">
        <v>0</v>
      </c>
      <c r="AA77" s="15">
        <v>0</v>
      </c>
      <c r="AB77" s="15">
        <v>0</v>
      </c>
      <c r="AC77" s="15">
        <v>0</v>
      </c>
      <c r="AD77" s="15">
        <v>0</v>
      </c>
      <c r="AE77" s="15">
        <v>0</v>
      </c>
      <c r="AF77" s="15">
        <v>0</v>
      </c>
      <c r="AG77" s="15"/>
    </row>
    <row r="78" spans="1:33" ht="16.5" x14ac:dyDescent="0.25">
      <c r="A78" s="5">
        <v>67</v>
      </c>
      <c r="B78" s="5" t="s">
        <v>75</v>
      </c>
      <c r="C78" s="23">
        <v>0</v>
      </c>
      <c r="D78" s="10">
        <v>0</v>
      </c>
      <c r="E78" s="6">
        <v>0</v>
      </c>
      <c r="F78" s="6">
        <v>0</v>
      </c>
      <c r="G78" s="6">
        <v>0</v>
      </c>
      <c r="H78" s="6">
        <v>0</v>
      </c>
      <c r="I78" s="6">
        <v>0</v>
      </c>
      <c r="J78" s="6">
        <v>0</v>
      </c>
      <c r="K78" s="6">
        <v>0</v>
      </c>
      <c r="L78" s="6">
        <v>0</v>
      </c>
      <c r="M78" s="15">
        <v>0</v>
      </c>
      <c r="N78" s="15">
        <v>0</v>
      </c>
      <c r="O78" s="6">
        <v>0</v>
      </c>
      <c r="P78" s="6">
        <v>0</v>
      </c>
      <c r="Q78" s="6">
        <v>0</v>
      </c>
      <c r="R78" s="6">
        <v>0</v>
      </c>
      <c r="S78" s="6">
        <v>0</v>
      </c>
      <c r="T78" s="6">
        <v>0</v>
      </c>
      <c r="U78" s="15">
        <v>0</v>
      </c>
      <c r="V78" s="15">
        <v>0</v>
      </c>
      <c r="W78" s="15">
        <v>-4</v>
      </c>
      <c r="X78" s="15">
        <v>0</v>
      </c>
      <c r="Y78" s="15">
        <v>0</v>
      </c>
      <c r="Z78" s="15">
        <v>0</v>
      </c>
      <c r="AA78" s="15">
        <v>0</v>
      </c>
      <c r="AB78" s="15">
        <v>0</v>
      </c>
      <c r="AC78" s="15">
        <v>0</v>
      </c>
      <c r="AD78" s="15">
        <v>0</v>
      </c>
      <c r="AE78" s="15">
        <v>0</v>
      </c>
      <c r="AF78" s="15">
        <v>0</v>
      </c>
      <c r="AG78" s="15"/>
    </row>
    <row r="79" spans="1:33" ht="16.5" x14ac:dyDescent="0.25">
      <c r="A79" s="5">
        <v>68</v>
      </c>
      <c r="B79" s="5" t="s">
        <v>76</v>
      </c>
      <c r="C79" s="23">
        <v>0</v>
      </c>
      <c r="D79" s="10">
        <v>0</v>
      </c>
      <c r="E79" s="6">
        <v>0</v>
      </c>
      <c r="F79" s="6">
        <v>0</v>
      </c>
      <c r="G79" s="6">
        <v>0</v>
      </c>
      <c r="H79" s="6">
        <v>0</v>
      </c>
      <c r="I79" s="6">
        <v>0</v>
      </c>
      <c r="J79" s="6">
        <v>0</v>
      </c>
      <c r="K79" s="6">
        <v>0</v>
      </c>
      <c r="L79" s="6">
        <v>0</v>
      </c>
      <c r="M79" s="15">
        <v>0</v>
      </c>
      <c r="N79" s="15">
        <v>0</v>
      </c>
      <c r="O79" s="6">
        <v>0</v>
      </c>
      <c r="P79" s="6">
        <v>0</v>
      </c>
      <c r="Q79" s="6">
        <v>0</v>
      </c>
      <c r="R79" s="6">
        <v>0</v>
      </c>
      <c r="S79" s="6">
        <v>0</v>
      </c>
      <c r="T79" s="6">
        <v>0</v>
      </c>
      <c r="U79" s="15">
        <v>0</v>
      </c>
      <c r="V79" s="15">
        <v>0</v>
      </c>
      <c r="W79" s="15">
        <v>-4</v>
      </c>
      <c r="X79" s="15">
        <v>0</v>
      </c>
      <c r="Y79" s="15">
        <v>0</v>
      </c>
      <c r="Z79" s="15">
        <v>0</v>
      </c>
      <c r="AA79" s="15">
        <v>0</v>
      </c>
      <c r="AB79" s="15">
        <v>0</v>
      </c>
      <c r="AC79" s="15">
        <v>0</v>
      </c>
      <c r="AD79" s="15">
        <v>0</v>
      </c>
      <c r="AE79" s="15">
        <v>0</v>
      </c>
      <c r="AF79" s="15">
        <v>0</v>
      </c>
      <c r="AG79" s="15"/>
    </row>
    <row r="80" spans="1:33" ht="16.5" x14ac:dyDescent="0.25">
      <c r="A80" s="5">
        <v>69</v>
      </c>
      <c r="B80" s="5" t="s">
        <v>77</v>
      </c>
      <c r="C80" s="23">
        <v>0</v>
      </c>
      <c r="D80" s="10">
        <v>0</v>
      </c>
      <c r="E80" s="6">
        <v>0</v>
      </c>
      <c r="F80" s="6">
        <v>0</v>
      </c>
      <c r="G80" s="6">
        <v>0</v>
      </c>
      <c r="H80" s="6">
        <v>0</v>
      </c>
      <c r="I80" s="6">
        <v>0</v>
      </c>
      <c r="J80" s="6">
        <v>0</v>
      </c>
      <c r="K80" s="6">
        <v>0</v>
      </c>
      <c r="L80" s="6">
        <v>0</v>
      </c>
      <c r="M80" s="15">
        <v>0</v>
      </c>
      <c r="N80" s="15">
        <v>0</v>
      </c>
      <c r="O80" s="6">
        <v>0</v>
      </c>
      <c r="P80" s="6">
        <v>0</v>
      </c>
      <c r="Q80" s="6">
        <v>0</v>
      </c>
      <c r="R80" s="6">
        <v>0</v>
      </c>
      <c r="S80" s="6">
        <v>0</v>
      </c>
      <c r="T80" s="6">
        <v>0</v>
      </c>
      <c r="U80" s="15">
        <v>0</v>
      </c>
      <c r="V80" s="15">
        <v>0</v>
      </c>
      <c r="W80" s="15">
        <v>-4</v>
      </c>
      <c r="X80" s="15">
        <v>0</v>
      </c>
      <c r="Y80" s="15">
        <v>0</v>
      </c>
      <c r="Z80" s="15">
        <v>0</v>
      </c>
      <c r="AA80" s="15">
        <v>0</v>
      </c>
      <c r="AB80" s="15">
        <v>0</v>
      </c>
      <c r="AC80" s="15">
        <v>0</v>
      </c>
      <c r="AD80" s="15">
        <v>0</v>
      </c>
      <c r="AE80" s="15">
        <v>0</v>
      </c>
      <c r="AF80" s="15">
        <v>0</v>
      </c>
      <c r="AG80" s="15"/>
    </row>
    <row r="81" spans="1:33" ht="16.5" x14ac:dyDescent="0.25">
      <c r="A81" s="5">
        <v>70</v>
      </c>
      <c r="B81" s="5" t="s">
        <v>78</v>
      </c>
      <c r="C81" s="23">
        <v>0</v>
      </c>
      <c r="D81" s="10">
        <v>0</v>
      </c>
      <c r="E81" s="6">
        <v>0</v>
      </c>
      <c r="F81" s="6">
        <v>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15">
        <v>0</v>
      </c>
      <c r="N81" s="15">
        <v>0</v>
      </c>
      <c r="O81" s="6">
        <v>0</v>
      </c>
      <c r="P81" s="6">
        <v>0</v>
      </c>
      <c r="Q81" s="6">
        <v>0</v>
      </c>
      <c r="R81" s="6">
        <v>0</v>
      </c>
      <c r="S81" s="6">
        <v>0</v>
      </c>
      <c r="T81" s="6">
        <v>0</v>
      </c>
      <c r="U81" s="15">
        <v>0</v>
      </c>
      <c r="V81" s="15">
        <v>0</v>
      </c>
      <c r="W81" s="15">
        <v>-4</v>
      </c>
      <c r="X81" s="15">
        <v>0</v>
      </c>
      <c r="Y81" s="15">
        <v>0</v>
      </c>
      <c r="Z81" s="15">
        <v>0</v>
      </c>
      <c r="AA81" s="15">
        <v>0</v>
      </c>
      <c r="AB81" s="15">
        <v>0</v>
      </c>
      <c r="AC81" s="15">
        <v>0</v>
      </c>
      <c r="AD81" s="15">
        <v>0</v>
      </c>
      <c r="AE81" s="15">
        <v>0</v>
      </c>
      <c r="AF81" s="15">
        <v>0</v>
      </c>
      <c r="AG81" s="15"/>
    </row>
    <row r="82" spans="1:33" ht="16.5" x14ac:dyDescent="0.25">
      <c r="A82" s="5">
        <v>71</v>
      </c>
      <c r="B82" s="5" t="s">
        <v>79</v>
      </c>
      <c r="C82" s="23">
        <v>0</v>
      </c>
      <c r="D82" s="10">
        <v>0</v>
      </c>
      <c r="E82" s="6">
        <v>0</v>
      </c>
      <c r="F82" s="6">
        <v>0</v>
      </c>
      <c r="G82" s="6">
        <v>0</v>
      </c>
      <c r="H82" s="6">
        <v>0</v>
      </c>
      <c r="I82" s="6">
        <v>0</v>
      </c>
      <c r="J82" s="6">
        <v>0</v>
      </c>
      <c r="K82" s="6">
        <v>0</v>
      </c>
      <c r="L82" s="6">
        <v>0</v>
      </c>
      <c r="M82" s="15">
        <v>0</v>
      </c>
      <c r="N82" s="15">
        <v>0</v>
      </c>
      <c r="O82" s="6">
        <v>0</v>
      </c>
      <c r="P82" s="6">
        <v>0</v>
      </c>
      <c r="Q82" s="6">
        <v>0</v>
      </c>
      <c r="R82" s="6">
        <v>0</v>
      </c>
      <c r="S82" s="6">
        <v>0</v>
      </c>
      <c r="T82" s="6">
        <v>0</v>
      </c>
      <c r="U82" s="15">
        <v>0</v>
      </c>
      <c r="V82" s="15">
        <v>0</v>
      </c>
      <c r="W82" s="15">
        <v>-4</v>
      </c>
      <c r="X82" s="15">
        <v>0</v>
      </c>
      <c r="Y82" s="15">
        <v>0</v>
      </c>
      <c r="Z82" s="15">
        <v>0</v>
      </c>
      <c r="AA82" s="15">
        <v>0</v>
      </c>
      <c r="AB82" s="15">
        <v>0</v>
      </c>
      <c r="AC82" s="15">
        <v>0</v>
      </c>
      <c r="AD82" s="15">
        <v>0</v>
      </c>
      <c r="AE82" s="15">
        <v>0</v>
      </c>
      <c r="AF82" s="15">
        <v>0</v>
      </c>
      <c r="AG82" s="15"/>
    </row>
    <row r="83" spans="1:33" ht="16.5" x14ac:dyDescent="0.25">
      <c r="A83" s="5">
        <v>72</v>
      </c>
      <c r="B83" s="5" t="s">
        <v>80</v>
      </c>
      <c r="C83" s="23">
        <v>0</v>
      </c>
      <c r="D83" s="10">
        <v>0</v>
      </c>
      <c r="E83" s="6">
        <v>0</v>
      </c>
      <c r="F83" s="6">
        <v>0</v>
      </c>
      <c r="G83" s="6">
        <v>0</v>
      </c>
      <c r="H83" s="6">
        <v>0</v>
      </c>
      <c r="I83" s="6">
        <v>0</v>
      </c>
      <c r="J83" s="6">
        <v>0</v>
      </c>
      <c r="K83" s="6">
        <v>0</v>
      </c>
      <c r="L83" s="6">
        <v>0</v>
      </c>
      <c r="M83" s="15">
        <v>0</v>
      </c>
      <c r="N83" s="15">
        <v>0</v>
      </c>
      <c r="O83" s="6">
        <v>0</v>
      </c>
      <c r="P83" s="6">
        <v>0</v>
      </c>
      <c r="Q83" s="6">
        <v>0</v>
      </c>
      <c r="R83" s="6">
        <v>0</v>
      </c>
      <c r="S83" s="6">
        <v>0</v>
      </c>
      <c r="T83" s="6">
        <v>0</v>
      </c>
      <c r="U83" s="15">
        <v>0</v>
      </c>
      <c r="V83" s="15">
        <v>0</v>
      </c>
      <c r="W83" s="15">
        <v>-4</v>
      </c>
      <c r="X83" s="15">
        <v>0</v>
      </c>
      <c r="Y83" s="15">
        <v>0</v>
      </c>
      <c r="Z83" s="15">
        <v>0</v>
      </c>
      <c r="AA83" s="15">
        <v>0</v>
      </c>
      <c r="AB83" s="15">
        <v>0</v>
      </c>
      <c r="AC83" s="15">
        <v>0</v>
      </c>
      <c r="AD83" s="15">
        <v>0</v>
      </c>
      <c r="AE83" s="15">
        <v>0</v>
      </c>
      <c r="AF83" s="15">
        <v>0</v>
      </c>
      <c r="AG83" s="15"/>
    </row>
    <row r="84" spans="1:33" ht="16.5" x14ac:dyDescent="0.25">
      <c r="A84" s="5">
        <v>73</v>
      </c>
      <c r="B84" s="5" t="s">
        <v>81</v>
      </c>
      <c r="C84" s="23">
        <v>0</v>
      </c>
      <c r="D84" s="10">
        <v>0</v>
      </c>
      <c r="E84" s="6">
        <v>-3</v>
      </c>
      <c r="F84" s="6">
        <v>0</v>
      </c>
      <c r="G84" s="6">
        <v>0</v>
      </c>
      <c r="H84" s="6">
        <v>0</v>
      </c>
      <c r="I84" s="6">
        <v>0</v>
      </c>
      <c r="J84" s="6">
        <v>0</v>
      </c>
      <c r="K84" s="6">
        <v>0</v>
      </c>
      <c r="L84" s="6">
        <v>0</v>
      </c>
      <c r="M84" s="15">
        <v>0</v>
      </c>
      <c r="N84" s="15">
        <v>0</v>
      </c>
      <c r="O84" s="6">
        <v>0</v>
      </c>
      <c r="P84" s="6">
        <v>0</v>
      </c>
      <c r="Q84" s="6">
        <v>0</v>
      </c>
      <c r="R84" s="6">
        <v>0</v>
      </c>
      <c r="S84" s="6">
        <v>0</v>
      </c>
      <c r="T84" s="6">
        <v>0</v>
      </c>
      <c r="U84" s="15">
        <v>0</v>
      </c>
      <c r="V84" s="15">
        <v>0</v>
      </c>
      <c r="W84" s="15">
        <v>-4</v>
      </c>
      <c r="X84" s="15">
        <v>0</v>
      </c>
      <c r="Y84" s="15">
        <v>0</v>
      </c>
      <c r="Z84" s="15">
        <v>0</v>
      </c>
      <c r="AA84" s="15">
        <v>0</v>
      </c>
      <c r="AB84" s="15">
        <v>0</v>
      </c>
      <c r="AC84" s="15">
        <v>0</v>
      </c>
      <c r="AD84" s="15">
        <v>0</v>
      </c>
      <c r="AE84" s="15">
        <v>0</v>
      </c>
      <c r="AF84" s="15">
        <v>0</v>
      </c>
      <c r="AG84" s="15"/>
    </row>
    <row r="85" spans="1:33" ht="16.5" x14ac:dyDescent="0.25">
      <c r="A85" s="5">
        <v>74</v>
      </c>
      <c r="B85" s="5" t="s">
        <v>82</v>
      </c>
      <c r="C85" s="23">
        <v>0</v>
      </c>
      <c r="D85" s="10">
        <v>0</v>
      </c>
      <c r="E85" s="6">
        <v>-3</v>
      </c>
      <c r="F85" s="6">
        <v>0</v>
      </c>
      <c r="G85" s="6">
        <v>0</v>
      </c>
      <c r="H85" s="6">
        <v>0</v>
      </c>
      <c r="I85" s="6">
        <v>0</v>
      </c>
      <c r="J85" s="6">
        <v>0</v>
      </c>
      <c r="K85" s="6">
        <v>0</v>
      </c>
      <c r="L85" s="6">
        <v>0</v>
      </c>
      <c r="M85" s="15">
        <v>0</v>
      </c>
      <c r="N85" s="15">
        <v>0</v>
      </c>
      <c r="O85" s="6">
        <v>0</v>
      </c>
      <c r="P85" s="6">
        <v>0</v>
      </c>
      <c r="Q85" s="6">
        <v>0</v>
      </c>
      <c r="R85" s="6">
        <v>0</v>
      </c>
      <c r="S85" s="6">
        <v>0</v>
      </c>
      <c r="T85" s="6">
        <v>0</v>
      </c>
      <c r="U85" s="15">
        <v>0</v>
      </c>
      <c r="V85" s="15">
        <v>0</v>
      </c>
      <c r="W85" s="15">
        <v>-4</v>
      </c>
      <c r="X85" s="15">
        <v>0</v>
      </c>
      <c r="Y85" s="15">
        <v>0</v>
      </c>
      <c r="Z85" s="15">
        <v>0</v>
      </c>
      <c r="AA85" s="15">
        <v>0</v>
      </c>
      <c r="AB85" s="15">
        <v>0</v>
      </c>
      <c r="AC85" s="15">
        <v>0</v>
      </c>
      <c r="AD85" s="15">
        <v>0</v>
      </c>
      <c r="AE85" s="15">
        <v>0</v>
      </c>
      <c r="AF85" s="15">
        <v>0</v>
      </c>
      <c r="AG85" s="15"/>
    </row>
    <row r="86" spans="1:33" ht="16.5" x14ac:dyDescent="0.25">
      <c r="A86" s="5">
        <v>75</v>
      </c>
      <c r="B86" s="5" t="s">
        <v>83</v>
      </c>
      <c r="C86" s="23">
        <v>0</v>
      </c>
      <c r="D86" s="10">
        <v>0</v>
      </c>
      <c r="E86" s="6">
        <v>-3</v>
      </c>
      <c r="F86" s="6">
        <v>0</v>
      </c>
      <c r="G86" s="6">
        <v>0</v>
      </c>
      <c r="H86" s="6">
        <v>0</v>
      </c>
      <c r="I86" s="6">
        <v>0</v>
      </c>
      <c r="J86" s="6">
        <v>0</v>
      </c>
      <c r="K86" s="6">
        <v>0</v>
      </c>
      <c r="L86" s="6">
        <v>0</v>
      </c>
      <c r="M86" s="15">
        <v>0</v>
      </c>
      <c r="N86" s="15">
        <v>0</v>
      </c>
      <c r="O86" s="6">
        <v>0</v>
      </c>
      <c r="P86" s="6">
        <v>0</v>
      </c>
      <c r="Q86" s="6">
        <v>0</v>
      </c>
      <c r="R86" s="6">
        <v>0</v>
      </c>
      <c r="S86" s="6">
        <v>0</v>
      </c>
      <c r="T86" s="6">
        <v>0</v>
      </c>
      <c r="U86" s="15">
        <v>0</v>
      </c>
      <c r="V86" s="15">
        <v>0</v>
      </c>
      <c r="W86" s="15">
        <v>-4</v>
      </c>
      <c r="X86" s="15">
        <v>0</v>
      </c>
      <c r="Y86" s="15">
        <v>0</v>
      </c>
      <c r="Z86" s="15">
        <v>0</v>
      </c>
      <c r="AA86" s="15">
        <v>0</v>
      </c>
      <c r="AB86" s="15">
        <v>0</v>
      </c>
      <c r="AC86" s="15">
        <v>0</v>
      </c>
      <c r="AD86" s="15">
        <v>0</v>
      </c>
      <c r="AE86" s="15">
        <v>0</v>
      </c>
      <c r="AF86" s="15">
        <v>0</v>
      </c>
      <c r="AG86" s="15"/>
    </row>
    <row r="87" spans="1:33" ht="16.5" x14ac:dyDescent="0.25">
      <c r="A87" s="5">
        <v>76</v>
      </c>
      <c r="B87" s="5" t="s">
        <v>84</v>
      </c>
      <c r="C87" s="23">
        <v>0</v>
      </c>
      <c r="D87" s="10">
        <v>0</v>
      </c>
      <c r="E87" s="6">
        <v>-3</v>
      </c>
      <c r="F87" s="6">
        <v>0</v>
      </c>
      <c r="G87" s="6">
        <v>0</v>
      </c>
      <c r="H87" s="6">
        <v>0</v>
      </c>
      <c r="I87" s="6">
        <v>0</v>
      </c>
      <c r="J87" s="6">
        <v>0</v>
      </c>
      <c r="K87" s="6">
        <v>0</v>
      </c>
      <c r="L87" s="6">
        <v>0</v>
      </c>
      <c r="M87" s="15">
        <v>0</v>
      </c>
      <c r="N87" s="15">
        <v>0</v>
      </c>
      <c r="O87" s="6">
        <v>0</v>
      </c>
      <c r="P87" s="6">
        <v>0</v>
      </c>
      <c r="Q87" s="6">
        <v>0</v>
      </c>
      <c r="R87" s="6">
        <v>0</v>
      </c>
      <c r="S87" s="6">
        <v>0</v>
      </c>
      <c r="T87" s="6">
        <v>0</v>
      </c>
      <c r="U87" s="15">
        <v>0</v>
      </c>
      <c r="V87" s="15">
        <v>0</v>
      </c>
      <c r="W87" s="15">
        <v>-4</v>
      </c>
      <c r="X87" s="15">
        <v>0</v>
      </c>
      <c r="Y87" s="15">
        <v>0</v>
      </c>
      <c r="Z87" s="15">
        <v>0</v>
      </c>
      <c r="AA87" s="15">
        <v>0</v>
      </c>
      <c r="AB87" s="15">
        <v>0</v>
      </c>
      <c r="AC87" s="15">
        <v>0</v>
      </c>
      <c r="AD87" s="15">
        <v>0</v>
      </c>
      <c r="AE87" s="15">
        <v>0</v>
      </c>
      <c r="AF87" s="15">
        <v>0</v>
      </c>
      <c r="AG87" s="15"/>
    </row>
    <row r="88" spans="1:33" ht="16.5" x14ac:dyDescent="0.25">
      <c r="A88" s="5">
        <v>77</v>
      </c>
      <c r="B88" s="5" t="s">
        <v>85</v>
      </c>
      <c r="C88" s="23">
        <v>0</v>
      </c>
      <c r="D88" s="10">
        <v>0</v>
      </c>
      <c r="E88" s="6">
        <v>-3</v>
      </c>
      <c r="F88" s="6">
        <v>0</v>
      </c>
      <c r="G88" s="6">
        <v>0</v>
      </c>
      <c r="H88" s="6">
        <v>0</v>
      </c>
      <c r="I88" s="6">
        <v>0</v>
      </c>
      <c r="J88" s="6">
        <v>0</v>
      </c>
      <c r="K88" s="6">
        <v>0</v>
      </c>
      <c r="L88" s="6">
        <v>0</v>
      </c>
      <c r="M88" s="15">
        <v>0</v>
      </c>
      <c r="N88" s="15">
        <v>0</v>
      </c>
      <c r="O88" s="6">
        <v>0</v>
      </c>
      <c r="P88" s="6">
        <v>0</v>
      </c>
      <c r="Q88" s="6">
        <v>0</v>
      </c>
      <c r="R88" s="6">
        <v>0</v>
      </c>
      <c r="S88" s="6">
        <v>0</v>
      </c>
      <c r="T88" s="6">
        <v>0</v>
      </c>
      <c r="U88" s="15">
        <v>0</v>
      </c>
      <c r="V88" s="15">
        <v>0</v>
      </c>
      <c r="W88" s="15">
        <v>0</v>
      </c>
      <c r="X88" s="15">
        <v>0</v>
      </c>
      <c r="Y88" s="15">
        <v>0</v>
      </c>
      <c r="Z88" s="15">
        <v>0</v>
      </c>
      <c r="AA88" s="15">
        <v>0</v>
      </c>
      <c r="AB88" s="15">
        <v>0</v>
      </c>
      <c r="AC88" s="15">
        <v>0</v>
      </c>
      <c r="AD88" s="15">
        <v>0</v>
      </c>
      <c r="AE88" s="15">
        <v>0</v>
      </c>
      <c r="AF88" s="15">
        <v>0</v>
      </c>
      <c r="AG88" s="15"/>
    </row>
    <row r="89" spans="1:33" ht="16.5" x14ac:dyDescent="0.25">
      <c r="A89" s="5">
        <v>78</v>
      </c>
      <c r="B89" s="5" t="s">
        <v>86</v>
      </c>
      <c r="C89" s="23">
        <v>0</v>
      </c>
      <c r="D89" s="10">
        <v>0</v>
      </c>
      <c r="E89" s="6">
        <v>-3</v>
      </c>
      <c r="F89" s="6">
        <v>0</v>
      </c>
      <c r="G89" s="6">
        <v>0</v>
      </c>
      <c r="H89" s="6">
        <v>0</v>
      </c>
      <c r="I89" s="6">
        <v>0</v>
      </c>
      <c r="J89" s="6">
        <v>0</v>
      </c>
      <c r="K89" s="6">
        <v>0</v>
      </c>
      <c r="L89" s="6">
        <v>0</v>
      </c>
      <c r="M89" s="15">
        <v>0</v>
      </c>
      <c r="N89" s="15">
        <v>0</v>
      </c>
      <c r="O89" s="6">
        <v>0</v>
      </c>
      <c r="P89" s="6">
        <v>0</v>
      </c>
      <c r="Q89" s="6">
        <v>0</v>
      </c>
      <c r="R89" s="6">
        <v>0</v>
      </c>
      <c r="S89" s="6">
        <v>0</v>
      </c>
      <c r="T89" s="6">
        <v>0</v>
      </c>
      <c r="U89" s="15">
        <v>0</v>
      </c>
      <c r="V89" s="15">
        <v>0</v>
      </c>
      <c r="W89" s="15">
        <v>0</v>
      </c>
      <c r="X89" s="15">
        <v>0</v>
      </c>
      <c r="Y89" s="15">
        <v>0</v>
      </c>
      <c r="Z89" s="15">
        <v>0</v>
      </c>
      <c r="AA89" s="15">
        <v>0</v>
      </c>
      <c r="AB89" s="15">
        <v>0</v>
      </c>
      <c r="AC89" s="15">
        <v>0</v>
      </c>
      <c r="AD89" s="15">
        <v>0</v>
      </c>
      <c r="AE89" s="15">
        <v>0</v>
      </c>
      <c r="AF89" s="15">
        <v>0</v>
      </c>
      <c r="AG89" s="15"/>
    </row>
    <row r="90" spans="1:33" ht="16.5" x14ac:dyDescent="0.25">
      <c r="A90" s="5">
        <v>79</v>
      </c>
      <c r="B90" s="5" t="s">
        <v>87</v>
      </c>
      <c r="C90" s="23">
        <v>0</v>
      </c>
      <c r="D90" s="10">
        <v>0</v>
      </c>
      <c r="E90" s="6">
        <v>-3</v>
      </c>
      <c r="F90" s="6">
        <v>0</v>
      </c>
      <c r="G90" s="6">
        <v>0</v>
      </c>
      <c r="H90" s="6">
        <v>0</v>
      </c>
      <c r="I90" s="6">
        <v>0</v>
      </c>
      <c r="J90" s="6">
        <v>0</v>
      </c>
      <c r="K90" s="6">
        <v>0</v>
      </c>
      <c r="L90" s="6">
        <v>0</v>
      </c>
      <c r="M90" s="15">
        <v>0</v>
      </c>
      <c r="N90" s="15">
        <v>0</v>
      </c>
      <c r="O90" s="6">
        <v>0</v>
      </c>
      <c r="P90" s="6">
        <v>0</v>
      </c>
      <c r="Q90" s="6">
        <v>0</v>
      </c>
      <c r="R90" s="6">
        <v>0</v>
      </c>
      <c r="S90" s="6">
        <v>0</v>
      </c>
      <c r="T90" s="6">
        <v>0</v>
      </c>
      <c r="U90" s="15">
        <v>0</v>
      </c>
      <c r="V90" s="15">
        <v>0</v>
      </c>
      <c r="W90" s="15">
        <v>0</v>
      </c>
      <c r="X90" s="15">
        <v>0</v>
      </c>
      <c r="Y90" s="15">
        <v>0</v>
      </c>
      <c r="Z90" s="15">
        <v>0</v>
      </c>
      <c r="AA90" s="15">
        <v>0</v>
      </c>
      <c r="AB90" s="15">
        <v>0</v>
      </c>
      <c r="AC90" s="15">
        <v>0</v>
      </c>
      <c r="AD90" s="15">
        <v>0</v>
      </c>
      <c r="AE90" s="15">
        <v>0</v>
      </c>
      <c r="AF90" s="15">
        <v>0</v>
      </c>
      <c r="AG90" s="15"/>
    </row>
    <row r="91" spans="1:33" ht="16.5" x14ac:dyDescent="0.25">
      <c r="A91" s="5">
        <v>80</v>
      </c>
      <c r="B91" s="5" t="s">
        <v>88</v>
      </c>
      <c r="C91" s="23">
        <v>0</v>
      </c>
      <c r="D91" s="10">
        <v>0</v>
      </c>
      <c r="E91" s="6">
        <v>-3</v>
      </c>
      <c r="F91" s="6">
        <v>0</v>
      </c>
      <c r="G91" s="6">
        <v>0</v>
      </c>
      <c r="H91" s="6">
        <v>0</v>
      </c>
      <c r="I91" s="6">
        <v>0</v>
      </c>
      <c r="J91" s="6">
        <v>0</v>
      </c>
      <c r="K91" s="6">
        <v>0</v>
      </c>
      <c r="L91" s="6">
        <v>0</v>
      </c>
      <c r="M91" s="15">
        <v>0</v>
      </c>
      <c r="N91" s="15">
        <v>0</v>
      </c>
      <c r="O91" s="6">
        <v>0</v>
      </c>
      <c r="P91" s="6">
        <v>0</v>
      </c>
      <c r="Q91" s="6">
        <v>0</v>
      </c>
      <c r="R91" s="6">
        <v>0</v>
      </c>
      <c r="S91" s="6">
        <v>0</v>
      </c>
      <c r="T91" s="6">
        <v>0</v>
      </c>
      <c r="U91" s="15">
        <v>0</v>
      </c>
      <c r="V91" s="15">
        <v>0</v>
      </c>
      <c r="W91" s="15">
        <v>0</v>
      </c>
      <c r="X91" s="15">
        <v>0</v>
      </c>
      <c r="Y91" s="15">
        <v>0</v>
      </c>
      <c r="Z91" s="15">
        <v>0</v>
      </c>
      <c r="AA91" s="15">
        <v>0</v>
      </c>
      <c r="AB91" s="15">
        <v>0</v>
      </c>
      <c r="AC91" s="15">
        <v>0</v>
      </c>
      <c r="AD91" s="15">
        <v>0</v>
      </c>
      <c r="AE91" s="15">
        <v>0</v>
      </c>
      <c r="AF91" s="15">
        <v>0</v>
      </c>
      <c r="AG91" s="15"/>
    </row>
    <row r="92" spans="1:33" ht="16.5" x14ac:dyDescent="0.25">
      <c r="A92" s="5">
        <v>81</v>
      </c>
      <c r="B92" s="5" t="s">
        <v>89</v>
      </c>
      <c r="C92" s="23">
        <v>0</v>
      </c>
      <c r="D92" s="10">
        <v>0</v>
      </c>
      <c r="E92" s="6">
        <v>0</v>
      </c>
      <c r="F92" s="6">
        <v>0</v>
      </c>
      <c r="G92" s="6">
        <v>0</v>
      </c>
      <c r="H92" s="6">
        <v>0</v>
      </c>
      <c r="I92" s="6">
        <v>0</v>
      </c>
      <c r="J92" s="6">
        <v>0</v>
      </c>
      <c r="K92" s="6">
        <v>0</v>
      </c>
      <c r="L92" s="6">
        <v>0</v>
      </c>
      <c r="M92" s="15">
        <v>0</v>
      </c>
      <c r="N92" s="15">
        <v>0</v>
      </c>
      <c r="O92" s="6">
        <v>0</v>
      </c>
      <c r="P92" s="6">
        <v>0</v>
      </c>
      <c r="Q92" s="6">
        <v>0</v>
      </c>
      <c r="R92" s="6">
        <v>0</v>
      </c>
      <c r="S92" s="6">
        <v>0</v>
      </c>
      <c r="T92" s="6">
        <v>0</v>
      </c>
      <c r="U92" s="15">
        <v>0</v>
      </c>
      <c r="V92" s="15">
        <v>0</v>
      </c>
      <c r="W92" s="15">
        <v>0</v>
      </c>
      <c r="X92" s="15">
        <v>0</v>
      </c>
      <c r="Y92" s="15">
        <v>0</v>
      </c>
      <c r="Z92" s="15">
        <v>0</v>
      </c>
      <c r="AA92" s="15">
        <v>0</v>
      </c>
      <c r="AB92" s="15">
        <v>0</v>
      </c>
      <c r="AC92" s="15">
        <v>0</v>
      </c>
      <c r="AD92" s="15">
        <v>0</v>
      </c>
      <c r="AE92" s="15">
        <v>0</v>
      </c>
      <c r="AF92" s="15">
        <v>0</v>
      </c>
      <c r="AG92" s="15"/>
    </row>
    <row r="93" spans="1:33" ht="16.5" x14ac:dyDescent="0.25">
      <c r="A93" s="5">
        <v>82</v>
      </c>
      <c r="B93" s="5" t="s">
        <v>90</v>
      </c>
      <c r="C93" s="23">
        <v>0</v>
      </c>
      <c r="D93" s="10">
        <v>0</v>
      </c>
      <c r="E93" s="6">
        <v>0</v>
      </c>
      <c r="F93" s="6">
        <v>0</v>
      </c>
      <c r="G93" s="6">
        <v>0</v>
      </c>
      <c r="H93" s="6">
        <v>0</v>
      </c>
      <c r="I93" s="6">
        <v>0</v>
      </c>
      <c r="J93" s="6">
        <v>0</v>
      </c>
      <c r="K93" s="6">
        <v>0</v>
      </c>
      <c r="L93" s="6">
        <v>0</v>
      </c>
      <c r="M93" s="15">
        <v>0</v>
      </c>
      <c r="N93" s="15">
        <v>0</v>
      </c>
      <c r="O93" s="6">
        <v>0</v>
      </c>
      <c r="P93" s="6">
        <v>0</v>
      </c>
      <c r="Q93" s="6">
        <v>0</v>
      </c>
      <c r="R93" s="6">
        <v>0</v>
      </c>
      <c r="S93" s="6">
        <v>0</v>
      </c>
      <c r="T93" s="6">
        <v>0</v>
      </c>
      <c r="U93" s="15">
        <v>0</v>
      </c>
      <c r="V93" s="15">
        <v>0</v>
      </c>
      <c r="W93" s="15">
        <v>0</v>
      </c>
      <c r="X93" s="15">
        <v>0</v>
      </c>
      <c r="Y93" s="15">
        <v>0</v>
      </c>
      <c r="Z93" s="15">
        <v>0</v>
      </c>
      <c r="AA93" s="15">
        <v>0</v>
      </c>
      <c r="AB93" s="15">
        <v>0</v>
      </c>
      <c r="AC93" s="15">
        <v>0</v>
      </c>
      <c r="AD93" s="15">
        <v>0</v>
      </c>
      <c r="AE93" s="15">
        <v>0</v>
      </c>
      <c r="AF93" s="15">
        <v>0</v>
      </c>
      <c r="AG93" s="15"/>
    </row>
    <row r="94" spans="1:33" ht="16.5" x14ac:dyDescent="0.25">
      <c r="A94" s="5">
        <v>83</v>
      </c>
      <c r="B94" s="5" t="s">
        <v>91</v>
      </c>
      <c r="C94" s="23">
        <v>0</v>
      </c>
      <c r="D94" s="10">
        <v>0</v>
      </c>
      <c r="E94" s="6">
        <v>0</v>
      </c>
      <c r="F94" s="6">
        <v>0</v>
      </c>
      <c r="G94" s="6">
        <v>0</v>
      </c>
      <c r="H94" s="6">
        <v>0</v>
      </c>
      <c r="I94" s="6">
        <v>0</v>
      </c>
      <c r="J94" s="6">
        <v>0</v>
      </c>
      <c r="K94" s="6">
        <v>0</v>
      </c>
      <c r="L94" s="6">
        <v>0</v>
      </c>
      <c r="M94" s="15">
        <v>0</v>
      </c>
      <c r="N94" s="15">
        <v>0</v>
      </c>
      <c r="O94" s="6">
        <v>0</v>
      </c>
      <c r="P94" s="6">
        <v>0</v>
      </c>
      <c r="Q94" s="6">
        <v>0</v>
      </c>
      <c r="R94" s="6">
        <v>0</v>
      </c>
      <c r="S94" s="6">
        <v>0</v>
      </c>
      <c r="T94" s="6">
        <v>0</v>
      </c>
      <c r="U94" s="15">
        <v>0</v>
      </c>
      <c r="V94" s="15">
        <v>0</v>
      </c>
      <c r="W94" s="15">
        <v>0</v>
      </c>
      <c r="X94" s="15">
        <v>0</v>
      </c>
      <c r="Y94" s="15">
        <v>0</v>
      </c>
      <c r="Z94" s="15">
        <v>0</v>
      </c>
      <c r="AA94" s="15">
        <v>0</v>
      </c>
      <c r="AB94" s="15">
        <v>0</v>
      </c>
      <c r="AC94" s="15">
        <v>0</v>
      </c>
      <c r="AD94" s="15">
        <v>0</v>
      </c>
      <c r="AE94" s="15">
        <v>0</v>
      </c>
      <c r="AF94" s="15">
        <v>0</v>
      </c>
      <c r="AG94" s="15"/>
    </row>
    <row r="95" spans="1:33" ht="16.5" x14ac:dyDescent="0.25">
      <c r="A95" s="5">
        <v>84</v>
      </c>
      <c r="B95" s="5" t="s">
        <v>92</v>
      </c>
      <c r="C95" s="23">
        <v>0</v>
      </c>
      <c r="D95" s="10">
        <v>0</v>
      </c>
      <c r="E95" s="6">
        <v>0</v>
      </c>
      <c r="F95" s="6">
        <v>0</v>
      </c>
      <c r="G95" s="6">
        <v>0</v>
      </c>
      <c r="H95" s="6">
        <v>0</v>
      </c>
      <c r="I95" s="6">
        <v>0</v>
      </c>
      <c r="J95" s="6">
        <v>0</v>
      </c>
      <c r="K95" s="6">
        <v>0</v>
      </c>
      <c r="L95" s="6">
        <v>0</v>
      </c>
      <c r="M95" s="15">
        <v>0</v>
      </c>
      <c r="N95" s="15">
        <v>0</v>
      </c>
      <c r="O95" s="6">
        <v>0</v>
      </c>
      <c r="P95" s="6">
        <v>0</v>
      </c>
      <c r="Q95" s="6">
        <v>0</v>
      </c>
      <c r="R95" s="6">
        <v>0</v>
      </c>
      <c r="S95" s="6">
        <v>0</v>
      </c>
      <c r="T95" s="6">
        <v>0</v>
      </c>
      <c r="U95" s="15">
        <v>0</v>
      </c>
      <c r="V95" s="15">
        <v>0</v>
      </c>
      <c r="W95" s="15">
        <v>0</v>
      </c>
      <c r="X95" s="15">
        <v>0</v>
      </c>
      <c r="Y95" s="15">
        <v>0</v>
      </c>
      <c r="Z95" s="15">
        <v>0</v>
      </c>
      <c r="AA95" s="15">
        <v>0</v>
      </c>
      <c r="AB95" s="15">
        <v>0</v>
      </c>
      <c r="AC95" s="15">
        <v>0</v>
      </c>
      <c r="AD95" s="15">
        <v>0</v>
      </c>
      <c r="AE95" s="15">
        <v>0</v>
      </c>
      <c r="AF95" s="15">
        <v>0</v>
      </c>
      <c r="AG95" s="15"/>
    </row>
    <row r="96" spans="1:33" ht="16.5" x14ac:dyDescent="0.25">
      <c r="A96" s="5">
        <v>85</v>
      </c>
      <c r="B96" s="5" t="s">
        <v>93</v>
      </c>
      <c r="C96" s="23">
        <v>0</v>
      </c>
      <c r="D96" s="10">
        <v>0</v>
      </c>
      <c r="E96" s="6">
        <v>0</v>
      </c>
      <c r="F96" s="6">
        <v>0</v>
      </c>
      <c r="G96" s="6">
        <v>0</v>
      </c>
      <c r="H96" s="6">
        <v>0</v>
      </c>
      <c r="I96" s="6">
        <v>0</v>
      </c>
      <c r="J96" s="6">
        <v>0</v>
      </c>
      <c r="K96" s="6">
        <v>0</v>
      </c>
      <c r="L96" s="6">
        <v>0</v>
      </c>
      <c r="M96" s="15">
        <v>0</v>
      </c>
      <c r="N96" s="15">
        <v>0</v>
      </c>
      <c r="O96" s="6">
        <v>0</v>
      </c>
      <c r="P96" s="6">
        <v>0</v>
      </c>
      <c r="Q96" s="6">
        <v>0</v>
      </c>
      <c r="R96" s="6">
        <v>0</v>
      </c>
      <c r="S96" s="6">
        <v>0</v>
      </c>
      <c r="T96" s="6">
        <v>0</v>
      </c>
      <c r="U96" s="15">
        <v>0</v>
      </c>
      <c r="V96" s="15">
        <v>0</v>
      </c>
      <c r="W96" s="15">
        <v>0</v>
      </c>
      <c r="X96" s="15">
        <v>0</v>
      </c>
      <c r="Y96" s="15">
        <v>0</v>
      </c>
      <c r="Z96" s="15">
        <v>0</v>
      </c>
      <c r="AA96" s="15">
        <v>0</v>
      </c>
      <c r="AB96" s="15">
        <v>0</v>
      </c>
      <c r="AC96" s="15">
        <v>0</v>
      </c>
      <c r="AD96" s="15">
        <v>0</v>
      </c>
      <c r="AE96" s="15">
        <v>0</v>
      </c>
      <c r="AF96" s="15">
        <v>0</v>
      </c>
      <c r="AG96" s="15"/>
    </row>
    <row r="97" spans="1:33" ht="16.5" x14ac:dyDescent="0.25">
      <c r="A97" s="5">
        <v>86</v>
      </c>
      <c r="B97" s="5" t="s">
        <v>94</v>
      </c>
      <c r="C97" s="23">
        <v>0</v>
      </c>
      <c r="D97" s="10">
        <v>0</v>
      </c>
      <c r="E97" s="6">
        <v>0</v>
      </c>
      <c r="F97" s="6">
        <v>0</v>
      </c>
      <c r="G97" s="6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15">
        <v>0</v>
      </c>
      <c r="N97" s="15">
        <v>0</v>
      </c>
      <c r="O97" s="6">
        <v>0</v>
      </c>
      <c r="P97" s="6">
        <v>0</v>
      </c>
      <c r="Q97" s="6">
        <v>0</v>
      </c>
      <c r="R97" s="6">
        <v>0</v>
      </c>
      <c r="S97" s="6">
        <v>0</v>
      </c>
      <c r="T97" s="6">
        <v>0</v>
      </c>
      <c r="U97" s="15">
        <v>0</v>
      </c>
      <c r="V97" s="15">
        <v>0</v>
      </c>
      <c r="W97" s="15">
        <v>0</v>
      </c>
      <c r="X97" s="15">
        <v>0</v>
      </c>
      <c r="Y97" s="15">
        <v>0</v>
      </c>
      <c r="Z97" s="15">
        <v>0</v>
      </c>
      <c r="AA97" s="15">
        <v>0</v>
      </c>
      <c r="AB97" s="15">
        <v>0</v>
      </c>
      <c r="AC97" s="15">
        <v>0</v>
      </c>
      <c r="AD97" s="15">
        <v>0</v>
      </c>
      <c r="AE97" s="15">
        <v>0</v>
      </c>
      <c r="AF97" s="15">
        <v>0</v>
      </c>
      <c r="AG97" s="15"/>
    </row>
    <row r="98" spans="1:33" ht="16.5" x14ac:dyDescent="0.25">
      <c r="A98" s="5">
        <v>87</v>
      </c>
      <c r="B98" s="5" t="s">
        <v>95</v>
      </c>
      <c r="C98" s="23">
        <v>0</v>
      </c>
      <c r="D98" s="10">
        <v>0</v>
      </c>
      <c r="E98" s="6">
        <v>0</v>
      </c>
      <c r="F98" s="6">
        <v>0</v>
      </c>
      <c r="G98" s="6">
        <v>0</v>
      </c>
      <c r="H98" s="6">
        <v>0</v>
      </c>
      <c r="I98" s="6">
        <v>0</v>
      </c>
      <c r="J98" s="6">
        <v>0</v>
      </c>
      <c r="K98" s="6">
        <v>0</v>
      </c>
      <c r="L98" s="6">
        <v>0</v>
      </c>
      <c r="M98" s="15">
        <v>0</v>
      </c>
      <c r="N98" s="15">
        <v>0</v>
      </c>
      <c r="O98" s="6">
        <v>0</v>
      </c>
      <c r="P98" s="6">
        <v>0</v>
      </c>
      <c r="Q98" s="6">
        <v>0</v>
      </c>
      <c r="R98" s="6">
        <v>0</v>
      </c>
      <c r="S98" s="6">
        <v>0</v>
      </c>
      <c r="T98" s="6">
        <v>0</v>
      </c>
      <c r="U98" s="15">
        <v>0</v>
      </c>
      <c r="V98" s="15">
        <v>0</v>
      </c>
      <c r="W98" s="15">
        <v>0</v>
      </c>
      <c r="X98" s="15">
        <v>0</v>
      </c>
      <c r="Y98" s="15">
        <v>0</v>
      </c>
      <c r="Z98" s="15">
        <v>0</v>
      </c>
      <c r="AA98" s="15">
        <v>0</v>
      </c>
      <c r="AB98" s="15">
        <v>0</v>
      </c>
      <c r="AC98" s="15">
        <v>0</v>
      </c>
      <c r="AD98" s="15">
        <v>0</v>
      </c>
      <c r="AE98" s="15">
        <v>0</v>
      </c>
      <c r="AF98" s="15">
        <v>0</v>
      </c>
      <c r="AG98" s="15"/>
    </row>
    <row r="99" spans="1:33" ht="16.5" x14ac:dyDescent="0.25">
      <c r="A99" s="5">
        <v>88</v>
      </c>
      <c r="B99" s="5" t="s">
        <v>96</v>
      </c>
      <c r="C99" s="23">
        <v>0</v>
      </c>
      <c r="D99" s="10">
        <v>0</v>
      </c>
      <c r="E99" s="6">
        <v>0</v>
      </c>
      <c r="F99" s="6">
        <v>0</v>
      </c>
      <c r="G99" s="6">
        <v>0</v>
      </c>
      <c r="H99" s="6">
        <v>0</v>
      </c>
      <c r="I99" s="6">
        <v>0</v>
      </c>
      <c r="J99" s="6">
        <v>0</v>
      </c>
      <c r="K99" s="6">
        <v>0</v>
      </c>
      <c r="L99" s="6">
        <v>0</v>
      </c>
      <c r="M99" s="15">
        <v>0</v>
      </c>
      <c r="N99" s="15">
        <v>0</v>
      </c>
      <c r="O99" s="6">
        <v>0</v>
      </c>
      <c r="P99" s="6">
        <v>0</v>
      </c>
      <c r="Q99" s="6">
        <v>0</v>
      </c>
      <c r="R99" s="6">
        <v>0</v>
      </c>
      <c r="S99" s="6">
        <v>0</v>
      </c>
      <c r="T99" s="6">
        <v>0</v>
      </c>
      <c r="U99" s="15">
        <v>0</v>
      </c>
      <c r="V99" s="15">
        <v>0</v>
      </c>
      <c r="W99" s="15">
        <v>0</v>
      </c>
      <c r="X99" s="15">
        <v>0</v>
      </c>
      <c r="Y99" s="15">
        <v>0</v>
      </c>
      <c r="Z99" s="15">
        <v>0</v>
      </c>
      <c r="AA99" s="15">
        <v>0</v>
      </c>
      <c r="AB99" s="15">
        <v>0</v>
      </c>
      <c r="AC99" s="15">
        <v>0</v>
      </c>
      <c r="AD99" s="15">
        <v>0</v>
      </c>
      <c r="AE99" s="15">
        <v>0</v>
      </c>
      <c r="AF99" s="15">
        <v>0</v>
      </c>
      <c r="AG99" s="15"/>
    </row>
    <row r="100" spans="1:33" ht="16.5" x14ac:dyDescent="0.25">
      <c r="A100" s="5">
        <v>89</v>
      </c>
      <c r="B100" s="5" t="s">
        <v>97</v>
      </c>
      <c r="C100" s="23">
        <v>0</v>
      </c>
      <c r="D100" s="10">
        <v>0</v>
      </c>
      <c r="E100" s="6">
        <v>0</v>
      </c>
      <c r="F100" s="6">
        <v>0</v>
      </c>
      <c r="G100" s="6">
        <v>0</v>
      </c>
      <c r="H100" s="6">
        <v>0</v>
      </c>
      <c r="I100" s="6">
        <v>0</v>
      </c>
      <c r="J100" s="6">
        <v>0</v>
      </c>
      <c r="K100" s="6">
        <v>0</v>
      </c>
      <c r="L100" s="6">
        <v>0</v>
      </c>
      <c r="M100" s="15">
        <v>0</v>
      </c>
      <c r="N100" s="15">
        <v>0</v>
      </c>
      <c r="O100" s="6">
        <v>0</v>
      </c>
      <c r="P100" s="6">
        <v>0</v>
      </c>
      <c r="Q100" s="6">
        <v>0</v>
      </c>
      <c r="R100" s="6">
        <v>0</v>
      </c>
      <c r="S100" s="6">
        <v>0</v>
      </c>
      <c r="T100" s="6">
        <v>0</v>
      </c>
      <c r="U100" s="15">
        <v>0</v>
      </c>
      <c r="V100" s="15">
        <v>0</v>
      </c>
      <c r="W100" s="15">
        <v>0</v>
      </c>
      <c r="X100" s="15">
        <v>0</v>
      </c>
      <c r="Y100" s="15">
        <v>0</v>
      </c>
      <c r="Z100" s="15">
        <v>0</v>
      </c>
      <c r="AA100" s="15">
        <v>0</v>
      </c>
      <c r="AB100" s="15">
        <v>0</v>
      </c>
      <c r="AC100" s="15">
        <v>0</v>
      </c>
      <c r="AD100" s="15">
        <v>0</v>
      </c>
      <c r="AE100" s="15">
        <v>0</v>
      </c>
      <c r="AF100" s="15">
        <v>0</v>
      </c>
      <c r="AG100" s="15"/>
    </row>
    <row r="101" spans="1:33" ht="16.5" x14ac:dyDescent="0.25">
      <c r="A101" s="5">
        <v>90</v>
      </c>
      <c r="B101" s="5" t="s">
        <v>98</v>
      </c>
      <c r="C101" s="23">
        <v>0</v>
      </c>
      <c r="D101" s="10">
        <v>0</v>
      </c>
      <c r="E101" s="6">
        <v>0</v>
      </c>
      <c r="F101" s="6">
        <v>0</v>
      </c>
      <c r="G101" s="6">
        <v>0</v>
      </c>
      <c r="H101" s="6">
        <v>0</v>
      </c>
      <c r="I101" s="6">
        <v>0</v>
      </c>
      <c r="J101" s="6">
        <v>0</v>
      </c>
      <c r="K101" s="6">
        <v>0</v>
      </c>
      <c r="L101" s="6">
        <v>0</v>
      </c>
      <c r="M101" s="15">
        <v>0</v>
      </c>
      <c r="N101" s="15">
        <v>0</v>
      </c>
      <c r="O101" s="6">
        <v>0</v>
      </c>
      <c r="P101" s="6">
        <v>0</v>
      </c>
      <c r="Q101" s="6">
        <v>0</v>
      </c>
      <c r="R101" s="6">
        <v>0</v>
      </c>
      <c r="S101" s="6">
        <v>0</v>
      </c>
      <c r="T101" s="6">
        <v>0</v>
      </c>
      <c r="U101" s="15">
        <v>0</v>
      </c>
      <c r="V101" s="15">
        <v>0</v>
      </c>
      <c r="W101" s="15">
        <v>0</v>
      </c>
      <c r="X101" s="15">
        <v>0</v>
      </c>
      <c r="Y101" s="15">
        <v>0</v>
      </c>
      <c r="Z101" s="15">
        <v>0</v>
      </c>
      <c r="AA101" s="15">
        <v>0</v>
      </c>
      <c r="AB101" s="15">
        <v>0</v>
      </c>
      <c r="AC101" s="15">
        <v>0</v>
      </c>
      <c r="AD101" s="15">
        <v>0</v>
      </c>
      <c r="AE101" s="15">
        <v>0</v>
      </c>
      <c r="AF101" s="15">
        <v>0</v>
      </c>
      <c r="AG101" s="15"/>
    </row>
    <row r="102" spans="1:33" ht="16.5" x14ac:dyDescent="0.25">
      <c r="A102" s="5">
        <v>91</v>
      </c>
      <c r="B102" s="5" t="s">
        <v>99</v>
      </c>
      <c r="C102" s="23">
        <v>0</v>
      </c>
      <c r="D102" s="10">
        <v>0</v>
      </c>
      <c r="E102" s="6">
        <v>0</v>
      </c>
      <c r="F102" s="6">
        <v>0</v>
      </c>
      <c r="G102" s="6">
        <v>0</v>
      </c>
      <c r="H102" s="6">
        <v>0</v>
      </c>
      <c r="I102" s="6">
        <v>0</v>
      </c>
      <c r="J102" s="6">
        <v>0</v>
      </c>
      <c r="K102" s="6">
        <v>0</v>
      </c>
      <c r="L102" s="6">
        <v>0</v>
      </c>
      <c r="M102" s="15">
        <v>0</v>
      </c>
      <c r="N102" s="15">
        <v>0</v>
      </c>
      <c r="O102" s="6">
        <v>0</v>
      </c>
      <c r="P102" s="6">
        <v>0</v>
      </c>
      <c r="Q102" s="6">
        <v>0</v>
      </c>
      <c r="R102" s="6">
        <v>0</v>
      </c>
      <c r="S102" s="6">
        <v>0</v>
      </c>
      <c r="T102" s="6">
        <v>0</v>
      </c>
      <c r="U102" s="15">
        <v>0</v>
      </c>
      <c r="V102" s="15">
        <v>0</v>
      </c>
      <c r="W102" s="15">
        <v>0</v>
      </c>
      <c r="X102" s="15">
        <v>0</v>
      </c>
      <c r="Y102" s="15">
        <v>0</v>
      </c>
      <c r="Z102" s="15">
        <v>0</v>
      </c>
      <c r="AA102" s="15">
        <v>0</v>
      </c>
      <c r="AB102" s="15">
        <v>0</v>
      </c>
      <c r="AC102" s="15">
        <v>0</v>
      </c>
      <c r="AD102" s="15">
        <v>0</v>
      </c>
      <c r="AE102" s="15">
        <v>0</v>
      </c>
      <c r="AF102" s="15">
        <v>0</v>
      </c>
      <c r="AG102" s="15"/>
    </row>
    <row r="103" spans="1:33" ht="16.5" x14ac:dyDescent="0.25">
      <c r="A103" s="5">
        <v>92</v>
      </c>
      <c r="B103" s="5" t="s">
        <v>100</v>
      </c>
      <c r="C103" s="23">
        <v>0</v>
      </c>
      <c r="D103" s="10">
        <v>0</v>
      </c>
      <c r="E103" s="6">
        <v>0</v>
      </c>
      <c r="F103" s="6">
        <v>0</v>
      </c>
      <c r="G103" s="6">
        <v>0</v>
      </c>
      <c r="H103" s="6">
        <v>0</v>
      </c>
      <c r="I103" s="6">
        <v>0</v>
      </c>
      <c r="J103" s="6">
        <v>0</v>
      </c>
      <c r="K103" s="6">
        <v>0</v>
      </c>
      <c r="L103" s="6">
        <v>0</v>
      </c>
      <c r="M103" s="15">
        <v>0</v>
      </c>
      <c r="N103" s="15">
        <v>0</v>
      </c>
      <c r="O103" s="6">
        <v>0</v>
      </c>
      <c r="P103" s="6">
        <v>0</v>
      </c>
      <c r="Q103" s="6">
        <v>0</v>
      </c>
      <c r="R103" s="6">
        <v>0</v>
      </c>
      <c r="S103" s="6">
        <v>0</v>
      </c>
      <c r="T103" s="6">
        <v>0</v>
      </c>
      <c r="U103" s="15">
        <v>0</v>
      </c>
      <c r="V103" s="15">
        <v>0</v>
      </c>
      <c r="W103" s="15">
        <v>0</v>
      </c>
      <c r="X103" s="15">
        <v>0</v>
      </c>
      <c r="Y103" s="15">
        <v>0</v>
      </c>
      <c r="Z103" s="15">
        <v>0</v>
      </c>
      <c r="AA103" s="15">
        <v>0</v>
      </c>
      <c r="AB103" s="15">
        <v>0</v>
      </c>
      <c r="AC103" s="15">
        <v>0</v>
      </c>
      <c r="AD103" s="15">
        <v>0</v>
      </c>
      <c r="AE103" s="15">
        <v>0</v>
      </c>
      <c r="AF103" s="15">
        <v>0</v>
      </c>
      <c r="AG103" s="15"/>
    </row>
    <row r="104" spans="1:33" ht="16.5" x14ac:dyDescent="0.25">
      <c r="A104" s="5">
        <v>93</v>
      </c>
      <c r="B104" s="5" t="s">
        <v>101</v>
      </c>
      <c r="C104" s="23">
        <v>0</v>
      </c>
      <c r="D104" s="10">
        <v>0</v>
      </c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v>0</v>
      </c>
      <c r="K104" s="6">
        <v>0</v>
      </c>
      <c r="L104" s="6">
        <v>0</v>
      </c>
      <c r="M104" s="15">
        <v>0</v>
      </c>
      <c r="N104" s="15">
        <v>0</v>
      </c>
      <c r="O104" s="6">
        <v>0</v>
      </c>
      <c r="P104" s="6">
        <v>0</v>
      </c>
      <c r="Q104" s="6">
        <v>0</v>
      </c>
      <c r="R104" s="6">
        <v>0</v>
      </c>
      <c r="S104" s="6">
        <v>0</v>
      </c>
      <c r="T104" s="6">
        <v>0</v>
      </c>
      <c r="U104" s="15">
        <v>0</v>
      </c>
      <c r="V104" s="15">
        <v>0</v>
      </c>
      <c r="W104" s="15">
        <v>0</v>
      </c>
      <c r="X104" s="15">
        <v>0</v>
      </c>
      <c r="Y104" s="15">
        <v>0</v>
      </c>
      <c r="Z104" s="15">
        <v>0</v>
      </c>
      <c r="AA104" s="15">
        <v>0</v>
      </c>
      <c r="AB104" s="15">
        <v>0</v>
      </c>
      <c r="AC104" s="15">
        <v>0</v>
      </c>
      <c r="AD104" s="15">
        <v>0</v>
      </c>
      <c r="AE104" s="15">
        <v>0</v>
      </c>
      <c r="AF104" s="15">
        <v>0</v>
      </c>
      <c r="AG104" s="15"/>
    </row>
    <row r="105" spans="1:33" ht="16.5" x14ac:dyDescent="0.25">
      <c r="A105" s="5">
        <v>94</v>
      </c>
      <c r="B105" s="5" t="s">
        <v>102</v>
      </c>
      <c r="C105" s="23">
        <v>0</v>
      </c>
      <c r="D105" s="10">
        <v>0</v>
      </c>
      <c r="E105" s="6">
        <v>0</v>
      </c>
      <c r="F105" s="6">
        <v>0</v>
      </c>
      <c r="G105" s="6">
        <v>0</v>
      </c>
      <c r="H105" s="6">
        <v>0</v>
      </c>
      <c r="I105" s="6">
        <v>0</v>
      </c>
      <c r="J105" s="6">
        <v>0</v>
      </c>
      <c r="K105" s="6">
        <v>0</v>
      </c>
      <c r="L105" s="6">
        <v>0</v>
      </c>
      <c r="M105" s="15">
        <v>0</v>
      </c>
      <c r="N105" s="15">
        <v>0</v>
      </c>
      <c r="O105" s="6">
        <v>0</v>
      </c>
      <c r="P105" s="6">
        <v>0</v>
      </c>
      <c r="Q105" s="6">
        <v>0</v>
      </c>
      <c r="R105" s="6">
        <v>0</v>
      </c>
      <c r="S105" s="6">
        <v>0</v>
      </c>
      <c r="T105" s="6">
        <v>0</v>
      </c>
      <c r="U105" s="15">
        <v>0</v>
      </c>
      <c r="V105" s="15">
        <v>0</v>
      </c>
      <c r="W105" s="15">
        <v>0</v>
      </c>
      <c r="X105" s="15">
        <v>0</v>
      </c>
      <c r="Y105" s="15">
        <v>0</v>
      </c>
      <c r="Z105" s="15">
        <v>0</v>
      </c>
      <c r="AA105" s="15">
        <v>0</v>
      </c>
      <c r="AB105" s="15">
        <v>0</v>
      </c>
      <c r="AC105" s="15">
        <v>0</v>
      </c>
      <c r="AD105" s="15">
        <v>0</v>
      </c>
      <c r="AE105" s="15">
        <v>0</v>
      </c>
      <c r="AF105" s="15">
        <v>0</v>
      </c>
      <c r="AG105" s="15"/>
    </row>
    <row r="106" spans="1:33" ht="16.5" x14ac:dyDescent="0.25">
      <c r="A106" s="5">
        <v>95</v>
      </c>
      <c r="B106" s="5" t="s">
        <v>103</v>
      </c>
      <c r="C106" s="23">
        <v>0</v>
      </c>
      <c r="D106" s="10">
        <v>0</v>
      </c>
      <c r="E106" s="6">
        <v>0</v>
      </c>
      <c r="F106" s="6">
        <v>0</v>
      </c>
      <c r="G106" s="6">
        <v>0</v>
      </c>
      <c r="H106" s="6">
        <v>0</v>
      </c>
      <c r="I106" s="6">
        <v>0</v>
      </c>
      <c r="J106" s="6">
        <v>0</v>
      </c>
      <c r="K106" s="6">
        <v>0</v>
      </c>
      <c r="L106" s="6">
        <v>0</v>
      </c>
      <c r="M106" s="15">
        <v>0</v>
      </c>
      <c r="N106" s="15">
        <v>0</v>
      </c>
      <c r="O106" s="6">
        <v>0</v>
      </c>
      <c r="P106" s="6">
        <v>0</v>
      </c>
      <c r="Q106" s="6">
        <v>0</v>
      </c>
      <c r="R106" s="6">
        <v>0</v>
      </c>
      <c r="S106" s="6">
        <v>0</v>
      </c>
      <c r="T106" s="6">
        <v>0</v>
      </c>
      <c r="U106" s="15">
        <v>0</v>
      </c>
      <c r="V106" s="15">
        <v>0</v>
      </c>
      <c r="W106" s="15">
        <v>0</v>
      </c>
      <c r="X106" s="15">
        <v>0</v>
      </c>
      <c r="Y106" s="15">
        <v>0</v>
      </c>
      <c r="Z106" s="15">
        <v>0</v>
      </c>
      <c r="AA106" s="15">
        <v>0</v>
      </c>
      <c r="AB106" s="15">
        <v>0</v>
      </c>
      <c r="AC106" s="15">
        <v>0</v>
      </c>
      <c r="AD106" s="15">
        <v>0</v>
      </c>
      <c r="AE106" s="15">
        <v>0</v>
      </c>
      <c r="AF106" s="15">
        <v>0</v>
      </c>
      <c r="AG106" s="15"/>
    </row>
    <row r="107" spans="1:33" ht="16.5" x14ac:dyDescent="0.25">
      <c r="A107" s="5">
        <v>96</v>
      </c>
      <c r="B107" s="5" t="s">
        <v>104</v>
      </c>
      <c r="C107" s="23">
        <v>0</v>
      </c>
      <c r="D107" s="10">
        <v>0</v>
      </c>
      <c r="E107" s="6">
        <v>0</v>
      </c>
      <c r="F107" s="6">
        <v>0</v>
      </c>
      <c r="G107" s="6">
        <v>0</v>
      </c>
      <c r="H107" s="6">
        <v>0</v>
      </c>
      <c r="I107" s="6">
        <v>0</v>
      </c>
      <c r="J107" s="6">
        <v>0</v>
      </c>
      <c r="K107" s="6">
        <v>0</v>
      </c>
      <c r="L107" s="6">
        <v>0</v>
      </c>
      <c r="M107" s="15">
        <v>0</v>
      </c>
      <c r="N107" s="15">
        <v>0</v>
      </c>
      <c r="O107" s="6">
        <v>0</v>
      </c>
      <c r="P107" s="6">
        <v>0</v>
      </c>
      <c r="Q107" s="6">
        <v>0</v>
      </c>
      <c r="R107" s="6">
        <v>0</v>
      </c>
      <c r="S107" s="6">
        <v>0</v>
      </c>
      <c r="T107" s="6">
        <v>0</v>
      </c>
      <c r="U107" s="15">
        <v>0</v>
      </c>
      <c r="V107" s="15">
        <v>0</v>
      </c>
      <c r="W107" s="15">
        <v>0</v>
      </c>
      <c r="X107" s="15">
        <v>0</v>
      </c>
      <c r="Y107" s="15">
        <v>0</v>
      </c>
      <c r="Z107" s="15">
        <v>0</v>
      </c>
      <c r="AA107" s="15">
        <v>0</v>
      </c>
      <c r="AB107" s="15">
        <v>0</v>
      </c>
      <c r="AC107" s="15">
        <v>0</v>
      </c>
      <c r="AD107" s="15">
        <v>0</v>
      </c>
      <c r="AE107" s="15">
        <v>0</v>
      </c>
      <c r="AF107" s="15">
        <v>0</v>
      </c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AG108" si="0">SUM(D12:D107)/4000</f>
        <v>0</v>
      </c>
      <c r="E108" s="10">
        <f t="shared" si="0"/>
        <v>-6.0000000000000001E-3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-0.01</v>
      </c>
      <c r="X108" s="10">
        <f t="shared" si="0"/>
        <v>0</v>
      </c>
      <c r="Y108" s="10">
        <f t="shared" si="0"/>
        <v>0</v>
      </c>
      <c r="Z108" s="10">
        <f t="shared" si="0"/>
        <v>0</v>
      </c>
      <c r="AA108" s="10">
        <f t="shared" si="0"/>
        <v>0</v>
      </c>
      <c r="AB108" s="10">
        <f t="shared" si="0"/>
        <v>0</v>
      </c>
      <c r="AC108" s="10">
        <f t="shared" si="0"/>
        <v>0</v>
      </c>
      <c r="AD108" s="10">
        <f t="shared" si="0"/>
        <v>0</v>
      </c>
      <c r="AE108" s="10">
        <f t="shared" si="0"/>
        <v>0</v>
      </c>
      <c r="AF108" s="10">
        <f t="shared" si="0"/>
        <v>0</v>
      </c>
      <c r="AG108" s="10">
        <f t="shared" si="0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1">MAX(D12:D107)</f>
        <v>0</v>
      </c>
      <c r="E109" s="10">
        <f t="shared" si="1"/>
        <v>0</v>
      </c>
      <c r="F109" s="10">
        <f t="shared" si="1"/>
        <v>0</v>
      </c>
      <c r="G109" s="10">
        <f t="shared" si="1"/>
        <v>0</v>
      </c>
      <c r="H109" s="10">
        <f t="shared" si="1"/>
        <v>0</v>
      </c>
      <c r="I109" s="10">
        <f t="shared" si="1"/>
        <v>0</v>
      </c>
      <c r="J109" s="10">
        <f t="shared" si="1"/>
        <v>0</v>
      </c>
      <c r="K109" s="10">
        <f t="shared" si="1"/>
        <v>0</v>
      </c>
      <c r="L109" s="10">
        <f t="shared" si="1"/>
        <v>0</v>
      </c>
      <c r="M109" s="15">
        <f t="shared" si="1"/>
        <v>0</v>
      </c>
      <c r="N109" s="10">
        <f t="shared" si="1"/>
        <v>0</v>
      </c>
      <c r="O109" s="10">
        <f t="shared" si="1"/>
        <v>0</v>
      </c>
      <c r="P109" s="10">
        <f t="shared" si="1"/>
        <v>0</v>
      </c>
      <c r="Q109" s="10">
        <f t="shared" si="1"/>
        <v>0</v>
      </c>
      <c r="R109" s="10">
        <f t="shared" si="1"/>
        <v>0</v>
      </c>
      <c r="S109" s="10">
        <f t="shared" si="1"/>
        <v>0</v>
      </c>
      <c r="T109" s="10">
        <f t="shared" si="1"/>
        <v>0</v>
      </c>
      <c r="U109" s="10">
        <f t="shared" si="1"/>
        <v>0</v>
      </c>
      <c r="V109" s="10">
        <f t="shared" si="1"/>
        <v>0</v>
      </c>
      <c r="W109" s="10">
        <f t="shared" si="1"/>
        <v>0</v>
      </c>
      <c r="X109" s="10">
        <f t="shared" si="1"/>
        <v>0</v>
      </c>
      <c r="Y109" s="10">
        <f t="shared" si="1"/>
        <v>0</v>
      </c>
      <c r="Z109" s="10">
        <f>MAX(Z12:Z107)</f>
        <v>0</v>
      </c>
      <c r="AA109" s="10">
        <f t="shared" ref="AA109:AG109" si="2">MAX(AA12:AA107)</f>
        <v>0</v>
      </c>
      <c r="AB109" s="10">
        <f t="shared" si="2"/>
        <v>0</v>
      </c>
      <c r="AC109" s="10">
        <f t="shared" si="2"/>
        <v>0</v>
      </c>
      <c r="AD109" s="10">
        <f t="shared" si="2"/>
        <v>0</v>
      </c>
      <c r="AE109" s="10">
        <f t="shared" si="2"/>
        <v>0</v>
      </c>
      <c r="AF109" s="10">
        <f t="shared" si="2"/>
        <v>0</v>
      </c>
      <c r="AG109" s="10">
        <f t="shared" si="2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3">MIN(D12:D107)</f>
        <v>0</v>
      </c>
      <c r="E110" s="10">
        <f t="shared" si="3"/>
        <v>-3</v>
      </c>
      <c r="F110" s="10">
        <f t="shared" si="3"/>
        <v>0</v>
      </c>
      <c r="G110" s="10">
        <f t="shared" si="3"/>
        <v>0</v>
      </c>
      <c r="H110" s="10">
        <f t="shared" si="3"/>
        <v>0</v>
      </c>
      <c r="I110" s="10">
        <f t="shared" si="3"/>
        <v>0</v>
      </c>
      <c r="J110" s="10">
        <f t="shared" si="3"/>
        <v>0</v>
      </c>
      <c r="K110" s="10">
        <f t="shared" si="3"/>
        <v>0</v>
      </c>
      <c r="L110" s="10">
        <f t="shared" si="3"/>
        <v>0</v>
      </c>
      <c r="M110" s="15">
        <f t="shared" si="3"/>
        <v>0</v>
      </c>
      <c r="N110" s="10">
        <f t="shared" si="3"/>
        <v>0</v>
      </c>
      <c r="O110" s="10">
        <f t="shared" si="3"/>
        <v>0</v>
      </c>
      <c r="P110" s="10">
        <f t="shared" si="3"/>
        <v>0</v>
      </c>
      <c r="Q110" s="10">
        <f t="shared" si="3"/>
        <v>0</v>
      </c>
      <c r="R110" s="10">
        <f t="shared" si="3"/>
        <v>0</v>
      </c>
      <c r="S110" s="10">
        <f t="shared" si="3"/>
        <v>0</v>
      </c>
      <c r="T110" s="10">
        <f t="shared" si="3"/>
        <v>0</v>
      </c>
      <c r="U110" s="10">
        <f t="shared" si="3"/>
        <v>0</v>
      </c>
      <c r="V110" s="10">
        <f t="shared" si="3"/>
        <v>0</v>
      </c>
      <c r="W110" s="10">
        <f t="shared" si="3"/>
        <v>-4</v>
      </c>
      <c r="X110" s="10">
        <f t="shared" si="3"/>
        <v>0</v>
      </c>
      <c r="Y110" s="10">
        <f t="shared" si="3"/>
        <v>0</v>
      </c>
      <c r="Z110" s="10">
        <f>MIN(Z12:Z107)</f>
        <v>0</v>
      </c>
      <c r="AA110" s="10">
        <f t="shared" ref="AA110:AG110" si="4">MIN(AA12:AA107)</f>
        <v>0</v>
      </c>
      <c r="AB110" s="10">
        <f t="shared" si="4"/>
        <v>0</v>
      </c>
      <c r="AC110" s="10">
        <f t="shared" si="4"/>
        <v>0</v>
      </c>
      <c r="AD110" s="10">
        <f t="shared" si="4"/>
        <v>0</v>
      </c>
      <c r="AE110" s="10">
        <f t="shared" si="4"/>
        <v>0</v>
      </c>
      <c r="AF110" s="10">
        <f t="shared" si="4"/>
        <v>0</v>
      </c>
      <c r="AG110" s="10">
        <f t="shared" si="4"/>
        <v>0</v>
      </c>
    </row>
    <row r="111" spans="1:33" x14ac:dyDescent="0.25">
      <c r="A111" s="5" t="s">
        <v>0</v>
      </c>
      <c r="B111" s="5" t="s">
        <v>108</v>
      </c>
      <c r="C111" s="10">
        <f>AVERAGE(C12:C107)</f>
        <v>0</v>
      </c>
      <c r="D111" s="10">
        <f t="shared" ref="D111:Y111" si="5">AVERAGE(D12:D107)</f>
        <v>0</v>
      </c>
      <c r="E111" s="10">
        <f t="shared" si="5"/>
        <v>-0.25</v>
      </c>
      <c r="F111" s="10">
        <f t="shared" si="5"/>
        <v>0</v>
      </c>
      <c r="G111" s="10">
        <f t="shared" si="5"/>
        <v>0</v>
      </c>
      <c r="H111" s="10">
        <f t="shared" si="5"/>
        <v>0</v>
      </c>
      <c r="I111" s="10">
        <f t="shared" si="5"/>
        <v>0</v>
      </c>
      <c r="J111" s="10">
        <f t="shared" si="5"/>
        <v>0</v>
      </c>
      <c r="K111" s="10">
        <f t="shared" si="5"/>
        <v>0</v>
      </c>
      <c r="L111" s="10">
        <f t="shared" si="5"/>
        <v>0</v>
      </c>
      <c r="M111" s="15">
        <f t="shared" si="5"/>
        <v>0</v>
      </c>
      <c r="N111" s="10">
        <f t="shared" si="5"/>
        <v>0</v>
      </c>
      <c r="O111" s="10">
        <f t="shared" si="5"/>
        <v>0</v>
      </c>
      <c r="P111" s="10">
        <f t="shared" si="5"/>
        <v>0</v>
      </c>
      <c r="Q111" s="10">
        <f t="shared" si="5"/>
        <v>0</v>
      </c>
      <c r="R111" s="10">
        <f t="shared" si="5"/>
        <v>0</v>
      </c>
      <c r="S111" s="10">
        <f t="shared" si="5"/>
        <v>0</v>
      </c>
      <c r="T111" s="10">
        <f t="shared" si="5"/>
        <v>0</v>
      </c>
      <c r="U111" s="10">
        <f t="shared" si="5"/>
        <v>0</v>
      </c>
      <c r="V111" s="10">
        <f t="shared" si="5"/>
        <v>0</v>
      </c>
      <c r="W111" s="10">
        <f t="shared" si="5"/>
        <v>-0.41666666666666669</v>
      </c>
      <c r="X111" s="10">
        <f t="shared" si="5"/>
        <v>0</v>
      </c>
      <c r="Y111" s="10">
        <f t="shared" si="5"/>
        <v>0</v>
      </c>
      <c r="Z111" s="10">
        <f>AVERAGE(Z12:Z107)</f>
        <v>0</v>
      </c>
      <c r="AA111" s="10">
        <f t="shared" ref="AA111:AG111" si="6">AVERAGE(AA12:AA107)</f>
        <v>0</v>
      </c>
      <c r="AB111" s="10">
        <f t="shared" si="6"/>
        <v>0</v>
      </c>
      <c r="AC111" s="10">
        <f t="shared" si="6"/>
        <v>0</v>
      </c>
      <c r="AD111" s="10">
        <f t="shared" si="6"/>
        <v>0</v>
      </c>
      <c r="AE111" s="10">
        <f t="shared" si="6"/>
        <v>0</v>
      </c>
      <c r="AF111" s="10">
        <f>AVERAGE(AF12:AG107)</f>
        <v>0</v>
      </c>
      <c r="AG111" s="10" t="e">
        <f t="shared" si="6"/>
        <v>#DIV/0!</v>
      </c>
    </row>
  </sheetData>
  <mergeCells count="2">
    <mergeCell ref="A3:B3"/>
    <mergeCell ref="A4:B4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1"/>
  <sheetViews>
    <sheetView zoomScale="90" zoomScaleNormal="90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12" width="15.28515625" style="2" customWidth="1"/>
    <col min="13" max="13" width="15.28515625" style="31" customWidth="1"/>
    <col min="14" max="63" width="15.28515625" style="2" customWidth="1"/>
    <col min="64" max="16384" width="9.140625" style="2"/>
  </cols>
  <sheetData>
    <row r="1" spans="1:33" x14ac:dyDescent="0.25">
      <c r="A1" s="7" t="s">
        <v>124</v>
      </c>
      <c r="B1" s="7"/>
    </row>
    <row r="2" spans="1:33" ht="15.75" x14ac:dyDescent="0.25">
      <c r="A2" s="7" t="s">
        <v>109</v>
      </c>
      <c r="B2" s="7"/>
      <c r="C2" s="13">
        <f>SUM(C12:AG107)/4000</f>
        <v>0</v>
      </c>
      <c r="H2" s="38"/>
      <c r="I2" s="38"/>
    </row>
    <row r="3" spans="1:33" s="3" customFormat="1" x14ac:dyDescent="0.25">
      <c r="A3" s="80" t="s">
        <v>110</v>
      </c>
      <c r="B3" s="81"/>
      <c r="M3" s="32"/>
    </row>
    <row r="4" spans="1:33" s="3" customFormat="1" x14ac:dyDescent="0.25">
      <c r="A4" s="80"/>
      <c r="B4" s="81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33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" customFormat="1" x14ac:dyDescent="0.25">
      <c r="A5" s="4" t="s">
        <v>1</v>
      </c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34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</row>
    <row r="6" spans="1:33" s="1" customFormat="1" x14ac:dyDescent="0.25">
      <c r="A6" s="4" t="s">
        <v>2</v>
      </c>
      <c r="B6" s="4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</row>
    <row r="7" spans="1:33" s="1" customFormat="1" x14ac:dyDescent="0.25">
      <c r="A7" s="4" t="s">
        <v>3</v>
      </c>
      <c r="B7" s="4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</row>
    <row r="8" spans="1:33" s="1" customFormat="1" x14ac:dyDescent="0.25">
      <c r="A8" s="4" t="s">
        <v>4</v>
      </c>
      <c r="B8" s="4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</row>
    <row r="9" spans="1:33" s="1" customFormat="1" x14ac:dyDescent="0.25">
      <c r="A9" s="4" t="s">
        <v>5</v>
      </c>
      <c r="B9" s="4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</row>
    <row r="10" spans="1:33" s="1" customFormat="1" x14ac:dyDescent="0.25">
      <c r="A10" s="4" t="s">
        <v>6</v>
      </c>
      <c r="B10" s="4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5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</row>
    <row r="11" spans="1:33" x14ac:dyDescent="0.25">
      <c r="A11" s="5" t="s">
        <v>7</v>
      </c>
      <c r="B11" s="5" t="s">
        <v>8</v>
      </c>
      <c r="D11" s="6"/>
      <c r="E11" s="6"/>
      <c r="F11" s="6"/>
      <c r="G11" s="6"/>
      <c r="H11" s="6"/>
      <c r="I11" s="6"/>
      <c r="J11" s="6"/>
      <c r="K11" s="6"/>
      <c r="L11" s="6"/>
      <c r="M11" s="15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</row>
    <row r="12" spans="1:33" ht="16.5" x14ac:dyDescent="0.25">
      <c r="A12" s="5">
        <v>1</v>
      </c>
      <c r="B12" s="5" t="s">
        <v>9</v>
      </c>
      <c r="C12" s="23"/>
      <c r="D12" s="10"/>
      <c r="E12" s="6"/>
      <c r="F12" s="6"/>
      <c r="G12" s="6"/>
      <c r="H12" s="6"/>
      <c r="I12" s="6"/>
      <c r="J12" s="6"/>
      <c r="K12" s="6"/>
      <c r="L12" s="6"/>
      <c r="M12" s="15"/>
      <c r="N12" s="15"/>
      <c r="O12" s="6"/>
      <c r="P12" s="6"/>
      <c r="Q12" s="6"/>
      <c r="R12" s="6"/>
      <c r="S12" s="6"/>
      <c r="T12" s="6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ht="16.5" x14ac:dyDescent="0.25">
      <c r="A13" s="5">
        <v>2</v>
      </c>
      <c r="B13" s="5" t="s">
        <v>10</v>
      </c>
      <c r="C13" s="23"/>
      <c r="D13" s="10"/>
      <c r="E13" s="6"/>
      <c r="F13" s="6"/>
      <c r="G13" s="6"/>
      <c r="H13" s="6"/>
      <c r="I13" s="6"/>
      <c r="J13" s="6"/>
      <c r="K13" s="6"/>
      <c r="L13" s="6"/>
      <c r="M13" s="15"/>
      <c r="N13" s="15"/>
      <c r="O13" s="6"/>
      <c r="P13" s="6"/>
      <c r="Q13" s="6"/>
      <c r="R13" s="6"/>
      <c r="S13" s="6"/>
      <c r="T13" s="6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ht="16.5" x14ac:dyDescent="0.25">
      <c r="A14" s="5">
        <v>3</v>
      </c>
      <c r="B14" s="5" t="s">
        <v>11</v>
      </c>
      <c r="C14" s="23"/>
      <c r="D14" s="10"/>
      <c r="E14" s="6"/>
      <c r="F14" s="6"/>
      <c r="G14" s="6"/>
      <c r="H14" s="6"/>
      <c r="I14" s="6"/>
      <c r="J14" s="6"/>
      <c r="K14" s="6"/>
      <c r="L14" s="6"/>
      <c r="M14" s="15"/>
      <c r="N14" s="15"/>
      <c r="O14" s="6"/>
      <c r="P14" s="6"/>
      <c r="Q14" s="6"/>
      <c r="R14" s="6"/>
      <c r="S14" s="6"/>
      <c r="T14" s="6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ht="16.5" x14ac:dyDescent="0.25">
      <c r="A15" s="5">
        <v>4</v>
      </c>
      <c r="B15" s="5" t="s">
        <v>12</v>
      </c>
      <c r="C15" s="23"/>
      <c r="D15" s="10"/>
      <c r="E15" s="6"/>
      <c r="F15" s="6"/>
      <c r="G15" s="6"/>
      <c r="H15" s="6"/>
      <c r="I15" s="6"/>
      <c r="J15" s="6"/>
      <c r="K15" s="6"/>
      <c r="L15" s="6"/>
      <c r="M15" s="15"/>
      <c r="N15" s="15"/>
      <c r="O15" s="6"/>
      <c r="P15" s="6"/>
      <c r="Q15" s="6"/>
      <c r="R15" s="6"/>
      <c r="S15" s="6"/>
      <c r="T15" s="6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ht="16.5" x14ac:dyDescent="0.25">
      <c r="A16" s="5">
        <v>5</v>
      </c>
      <c r="B16" s="5" t="s">
        <v>13</v>
      </c>
      <c r="C16" s="23"/>
      <c r="D16" s="10"/>
      <c r="E16" s="6"/>
      <c r="F16" s="6"/>
      <c r="G16" s="6"/>
      <c r="H16" s="6"/>
      <c r="I16" s="6"/>
      <c r="J16" s="6"/>
      <c r="K16" s="6"/>
      <c r="L16" s="6"/>
      <c r="M16" s="15"/>
      <c r="N16" s="15"/>
      <c r="O16" s="6"/>
      <c r="P16" s="6"/>
      <c r="Q16" s="6"/>
      <c r="R16" s="6"/>
      <c r="S16" s="6"/>
      <c r="T16" s="6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ht="16.5" x14ac:dyDescent="0.25">
      <c r="A17" s="5">
        <v>6</v>
      </c>
      <c r="B17" s="5" t="s">
        <v>14</v>
      </c>
      <c r="C17" s="23"/>
      <c r="D17" s="10"/>
      <c r="E17" s="6"/>
      <c r="F17" s="6"/>
      <c r="G17" s="6"/>
      <c r="H17" s="6"/>
      <c r="I17" s="6"/>
      <c r="J17" s="6"/>
      <c r="K17" s="6"/>
      <c r="L17" s="6"/>
      <c r="M17" s="15"/>
      <c r="N17" s="15"/>
      <c r="O17" s="6"/>
      <c r="P17" s="6"/>
      <c r="Q17" s="6"/>
      <c r="R17" s="6"/>
      <c r="S17" s="6"/>
      <c r="T17" s="6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ht="16.5" x14ac:dyDescent="0.25">
      <c r="A18" s="5">
        <v>7</v>
      </c>
      <c r="B18" s="5" t="s">
        <v>15</v>
      </c>
      <c r="C18" s="23"/>
      <c r="D18" s="10"/>
      <c r="E18" s="6"/>
      <c r="F18" s="6"/>
      <c r="G18" s="6"/>
      <c r="H18" s="6"/>
      <c r="I18" s="6"/>
      <c r="J18" s="6"/>
      <c r="K18" s="6"/>
      <c r="L18" s="6"/>
      <c r="M18" s="15"/>
      <c r="N18" s="15"/>
      <c r="O18" s="6"/>
      <c r="P18" s="6"/>
      <c r="Q18" s="6"/>
      <c r="R18" s="6"/>
      <c r="S18" s="6"/>
      <c r="T18" s="6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ht="16.5" x14ac:dyDescent="0.25">
      <c r="A19" s="5">
        <v>8</v>
      </c>
      <c r="B19" s="5" t="s">
        <v>16</v>
      </c>
      <c r="C19" s="23"/>
      <c r="D19" s="10"/>
      <c r="E19" s="6"/>
      <c r="F19" s="6"/>
      <c r="G19" s="6"/>
      <c r="H19" s="6"/>
      <c r="I19" s="6"/>
      <c r="J19" s="6"/>
      <c r="K19" s="6"/>
      <c r="L19" s="6"/>
      <c r="M19" s="15"/>
      <c r="N19" s="15"/>
      <c r="O19" s="6"/>
      <c r="P19" s="6"/>
      <c r="Q19" s="6"/>
      <c r="R19" s="6"/>
      <c r="S19" s="6"/>
      <c r="T19" s="6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ht="16.5" x14ac:dyDescent="0.25">
      <c r="A20" s="5">
        <v>9</v>
      </c>
      <c r="B20" s="5" t="s">
        <v>17</v>
      </c>
      <c r="C20" s="23"/>
      <c r="D20" s="10"/>
      <c r="E20" s="6"/>
      <c r="F20" s="6"/>
      <c r="G20" s="6"/>
      <c r="H20" s="6"/>
      <c r="I20" s="6"/>
      <c r="J20" s="6"/>
      <c r="K20" s="6"/>
      <c r="L20" s="6"/>
      <c r="M20" s="15"/>
      <c r="N20" s="15"/>
      <c r="O20" s="6"/>
      <c r="P20" s="6"/>
      <c r="Q20" s="6"/>
      <c r="R20" s="6"/>
      <c r="S20" s="6"/>
      <c r="T20" s="6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ht="16.5" x14ac:dyDescent="0.25">
      <c r="A21" s="5">
        <v>10</v>
      </c>
      <c r="B21" s="5" t="s">
        <v>18</v>
      </c>
      <c r="C21" s="23"/>
      <c r="D21" s="10"/>
      <c r="E21" s="6"/>
      <c r="F21" s="6"/>
      <c r="G21" s="6"/>
      <c r="H21" s="6"/>
      <c r="I21" s="6"/>
      <c r="J21" s="6"/>
      <c r="K21" s="6"/>
      <c r="L21" s="6"/>
      <c r="M21" s="15"/>
      <c r="N21" s="15"/>
      <c r="O21" s="6"/>
      <c r="P21" s="6"/>
      <c r="Q21" s="6"/>
      <c r="R21" s="6"/>
      <c r="S21" s="6"/>
      <c r="T21" s="6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ht="16.5" x14ac:dyDescent="0.25">
      <c r="A22" s="5">
        <v>11</v>
      </c>
      <c r="B22" s="5" t="s">
        <v>19</v>
      </c>
      <c r="C22" s="23"/>
      <c r="D22" s="10"/>
      <c r="E22" s="6"/>
      <c r="F22" s="6"/>
      <c r="G22" s="6"/>
      <c r="H22" s="6"/>
      <c r="I22" s="6"/>
      <c r="J22" s="6"/>
      <c r="K22" s="6"/>
      <c r="L22" s="6"/>
      <c r="M22" s="15"/>
      <c r="N22" s="15"/>
      <c r="O22" s="6"/>
      <c r="P22" s="6"/>
      <c r="Q22" s="6"/>
      <c r="R22" s="6"/>
      <c r="S22" s="6"/>
      <c r="T22" s="6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ht="16.5" x14ac:dyDescent="0.25">
      <c r="A23" s="5">
        <v>12</v>
      </c>
      <c r="B23" s="5" t="s">
        <v>20</v>
      </c>
      <c r="C23" s="23"/>
      <c r="D23" s="10"/>
      <c r="E23" s="6"/>
      <c r="F23" s="6"/>
      <c r="G23" s="6"/>
      <c r="H23" s="6"/>
      <c r="I23" s="6"/>
      <c r="J23" s="6"/>
      <c r="K23" s="6"/>
      <c r="L23" s="6"/>
      <c r="M23" s="15"/>
      <c r="N23" s="15"/>
      <c r="O23" s="6"/>
      <c r="P23" s="6"/>
      <c r="Q23" s="6"/>
      <c r="R23" s="6"/>
      <c r="S23" s="6"/>
      <c r="T23" s="6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ht="16.5" x14ac:dyDescent="0.25">
      <c r="A24" s="5">
        <v>13</v>
      </c>
      <c r="B24" s="5" t="s">
        <v>21</v>
      </c>
      <c r="C24" s="23"/>
      <c r="D24" s="10"/>
      <c r="E24" s="6"/>
      <c r="F24" s="6"/>
      <c r="G24" s="6"/>
      <c r="H24" s="6"/>
      <c r="I24" s="6"/>
      <c r="J24" s="6"/>
      <c r="K24" s="6"/>
      <c r="L24" s="6"/>
      <c r="M24" s="15"/>
      <c r="N24" s="15"/>
      <c r="O24" s="6"/>
      <c r="P24" s="6"/>
      <c r="Q24" s="6"/>
      <c r="R24" s="6"/>
      <c r="S24" s="6"/>
      <c r="T24" s="6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ht="16.5" x14ac:dyDescent="0.25">
      <c r="A25" s="5">
        <v>14</v>
      </c>
      <c r="B25" s="5" t="s">
        <v>22</v>
      </c>
      <c r="C25" s="23"/>
      <c r="D25" s="10"/>
      <c r="E25" s="6"/>
      <c r="F25" s="6"/>
      <c r="G25" s="6"/>
      <c r="H25" s="6"/>
      <c r="I25" s="6"/>
      <c r="J25" s="6"/>
      <c r="K25" s="6"/>
      <c r="L25" s="6"/>
      <c r="M25" s="15"/>
      <c r="N25" s="15"/>
      <c r="O25" s="6"/>
      <c r="P25" s="6"/>
      <c r="Q25" s="6"/>
      <c r="R25" s="6"/>
      <c r="S25" s="6"/>
      <c r="T25" s="6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ht="16.5" x14ac:dyDescent="0.25">
      <c r="A26" s="5">
        <v>15</v>
      </c>
      <c r="B26" s="5" t="s">
        <v>23</v>
      </c>
      <c r="C26" s="23"/>
      <c r="D26" s="10"/>
      <c r="E26" s="6"/>
      <c r="F26" s="6"/>
      <c r="G26" s="6"/>
      <c r="H26" s="6"/>
      <c r="I26" s="6"/>
      <c r="J26" s="6"/>
      <c r="K26" s="6"/>
      <c r="L26" s="6"/>
      <c r="M26" s="15"/>
      <c r="N26" s="15"/>
      <c r="O26" s="6"/>
      <c r="P26" s="6"/>
      <c r="Q26" s="6"/>
      <c r="R26" s="6"/>
      <c r="S26" s="6"/>
      <c r="T26" s="6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ht="16.5" x14ac:dyDescent="0.25">
      <c r="A27" s="5">
        <v>16</v>
      </c>
      <c r="B27" s="5" t="s">
        <v>24</v>
      </c>
      <c r="C27" s="23"/>
      <c r="D27" s="10"/>
      <c r="E27" s="6"/>
      <c r="F27" s="6"/>
      <c r="G27" s="6"/>
      <c r="H27" s="6"/>
      <c r="I27" s="6"/>
      <c r="J27" s="6"/>
      <c r="K27" s="6"/>
      <c r="L27" s="6"/>
      <c r="M27" s="15"/>
      <c r="N27" s="15"/>
      <c r="O27" s="6"/>
      <c r="P27" s="6"/>
      <c r="Q27" s="6"/>
      <c r="R27" s="6"/>
      <c r="S27" s="6"/>
      <c r="T27" s="6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ht="16.5" x14ac:dyDescent="0.25">
      <c r="A28" s="5">
        <v>17</v>
      </c>
      <c r="B28" s="5" t="s">
        <v>25</v>
      </c>
      <c r="C28" s="23"/>
      <c r="D28" s="10"/>
      <c r="E28" s="6"/>
      <c r="F28" s="6"/>
      <c r="G28" s="6"/>
      <c r="H28" s="6"/>
      <c r="I28" s="6"/>
      <c r="J28" s="6"/>
      <c r="K28" s="6"/>
      <c r="L28" s="6"/>
      <c r="M28" s="15"/>
      <c r="N28" s="15"/>
      <c r="O28" s="6"/>
      <c r="P28" s="6"/>
      <c r="Q28" s="6"/>
      <c r="R28" s="6"/>
      <c r="S28" s="6"/>
      <c r="T28" s="6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ht="16.5" x14ac:dyDescent="0.25">
      <c r="A29" s="5">
        <v>18</v>
      </c>
      <c r="B29" s="5" t="s">
        <v>26</v>
      </c>
      <c r="C29" s="23"/>
      <c r="D29" s="10"/>
      <c r="E29" s="6"/>
      <c r="F29" s="6"/>
      <c r="G29" s="6"/>
      <c r="H29" s="6"/>
      <c r="I29" s="6"/>
      <c r="J29" s="6"/>
      <c r="K29" s="6"/>
      <c r="L29" s="6"/>
      <c r="M29" s="15"/>
      <c r="N29" s="15"/>
      <c r="O29" s="6"/>
      <c r="P29" s="6"/>
      <c r="Q29" s="6"/>
      <c r="R29" s="6"/>
      <c r="S29" s="6"/>
      <c r="T29" s="6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ht="16.5" x14ac:dyDescent="0.25">
      <c r="A30" s="5">
        <v>19</v>
      </c>
      <c r="B30" s="5" t="s">
        <v>27</v>
      </c>
      <c r="C30" s="23"/>
      <c r="D30" s="10"/>
      <c r="E30" s="6"/>
      <c r="F30" s="6"/>
      <c r="G30" s="6"/>
      <c r="H30" s="6"/>
      <c r="I30" s="6"/>
      <c r="J30" s="6"/>
      <c r="K30" s="6"/>
      <c r="L30" s="6"/>
      <c r="M30" s="15"/>
      <c r="N30" s="15"/>
      <c r="O30" s="6"/>
      <c r="P30" s="6"/>
      <c r="Q30" s="6"/>
      <c r="R30" s="6"/>
      <c r="S30" s="6"/>
      <c r="T30" s="6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ht="16.5" x14ac:dyDescent="0.25">
      <c r="A31" s="5">
        <v>20</v>
      </c>
      <c r="B31" s="5" t="s">
        <v>28</v>
      </c>
      <c r="C31" s="23"/>
      <c r="D31" s="10"/>
      <c r="E31" s="6"/>
      <c r="F31" s="6"/>
      <c r="G31" s="6"/>
      <c r="H31" s="6"/>
      <c r="I31" s="6"/>
      <c r="J31" s="6"/>
      <c r="K31" s="6"/>
      <c r="L31" s="6"/>
      <c r="M31" s="15"/>
      <c r="N31" s="15"/>
      <c r="O31" s="6"/>
      <c r="P31" s="6"/>
      <c r="Q31" s="6"/>
      <c r="R31" s="6"/>
      <c r="S31" s="6"/>
      <c r="T31" s="6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ht="16.5" x14ac:dyDescent="0.25">
      <c r="A32" s="5">
        <v>21</v>
      </c>
      <c r="B32" s="5" t="s">
        <v>29</v>
      </c>
      <c r="C32" s="23"/>
      <c r="D32" s="10"/>
      <c r="E32" s="6"/>
      <c r="F32" s="6"/>
      <c r="G32" s="6"/>
      <c r="H32" s="6"/>
      <c r="I32" s="6"/>
      <c r="J32" s="6"/>
      <c r="K32" s="6"/>
      <c r="L32" s="6"/>
      <c r="M32" s="15"/>
      <c r="N32" s="15"/>
      <c r="O32" s="6"/>
      <c r="P32" s="6"/>
      <c r="Q32" s="6"/>
      <c r="R32" s="6"/>
      <c r="S32" s="6"/>
      <c r="T32" s="6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ht="16.5" x14ac:dyDescent="0.25">
      <c r="A33" s="5">
        <v>22</v>
      </c>
      <c r="B33" s="5" t="s">
        <v>30</v>
      </c>
      <c r="C33" s="23"/>
      <c r="D33" s="10"/>
      <c r="E33" s="6"/>
      <c r="F33" s="6"/>
      <c r="G33" s="6"/>
      <c r="H33" s="6"/>
      <c r="I33" s="6"/>
      <c r="J33" s="6"/>
      <c r="K33" s="6"/>
      <c r="L33" s="6"/>
      <c r="M33" s="15"/>
      <c r="N33" s="15"/>
      <c r="O33" s="6"/>
      <c r="P33" s="6"/>
      <c r="Q33" s="6"/>
      <c r="R33" s="6"/>
      <c r="S33" s="6"/>
      <c r="T33" s="6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ht="16.5" x14ac:dyDescent="0.25">
      <c r="A34" s="5">
        <v>23</v>
      </c>
      <c r="B34" s="5" t="s">
        <v>31</v>
      </c>
      <c r="C34" s="23"/>
      <c r="D34" s="10"/>
      <c r="E34" s="6"/>
      <c r="F34" s="6"/>
      <c r="G34" s="6"/>
      <c r="H34" s="6"/>
      <c r="I34" s="6"/>
      <c r="J34" s="6"/>
      <c r="K34" s="6"/>
      <c r="L34" s="6"/>
      <c r="M34" s="15"/>
      <c r="N34" s="15"/>
      <c r="O34" s="6"/>
      <c r="P34" s="6"/>
      <c r="Q34" s="6"/>
      <c r="R34" s="6"/>
      <c r="S34" s="6"/>
      <c r="T34" s="6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ht="16.5" x14ac:dyDescent="0.25">
      <c r="A35" s="5">
        <v>24</v>
      </c>
      <c r="B35" s="5" t="s">
        <v>32</v>
      </c>
      <c r="C35" s="23"/>
      <c r="D35" s="10"/>
      <c r="E35" s="6"/>
      <c r="F35" s="6"/>
      <c r="G35" s="6"/>
      <c r="H35" s="6"/>
      <c r="I35" s="6"/>
      <c r="J35" s="6"/>
      <c r="K35" s="6"/>
      <c r="L35" s="6"/>
      <c r="M35" s="15"/>
      <c r="N35" s="15"/>
      <c r="O35" s="6"/>
      <c r="P35" s="6"/>
      <c r="Q35" s="6"/>
      <c r="R35" s="6"/>
      <c r="S35" s="6"/>
      <c r="T35" s="6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ht="16.5" x14ac:dyDescent="0.25">
      <c r="A36" s="5">
        <v>25</v>
      </c>
      <c r="B36" s="5" t="s">
        <v>33</v>
      </c>
      <c r="C36" s="23"/>
      <c r="D36" s="10"/>
      <c r="E36" s="6"/>
      <c r="F36" s="6"/>
      <c r="G36" s="6"/>
      <c r="H36" s="6"/>
      <c r="I36" s="6"/>
      <c r="J36" s="6"/>
      <c r="K36" s="6"/>
      <c r="L36" s="6"/>
      <c r="M36" s="15"/>
      <c r="N36" s="15"/>
      <c r="O36" s="6"/>
      <c r="P36" s="6"/>
      <c r="Q36" s="6"/>
      <c r="R36" s="6"/>
      <c r="S36" s="6"/>
      <c r="T36" s="6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ht="16.5" x14ac:dyDescent="0.25">
      <c r="A37" s="5">
        <v>26</v>
      </c>
      <c r="B37" s="5" t="s">
        <v>34</v>
      </c>
      <c r="C37" s="23"/>
      <c r="D37" s="10"/>
      <c r="E37" s="6"/>
      <c r="F37" s="6"/>
      <c r="G37" s="6"/>
      <c r="H37" s="6"/>
      <c r="I37" s="6"/>
      <c r="J37" s="6"/>
      <c r="K37" s="6"/>
      <c r="L37" s="6"/>
      <c r="M37" s="15"/>
      <c r="N37" s="15"/>
      <c r="O37" s="6"/>
      <c r="P37" s="6"/>
      <c r="Q37" s="6"/>
      <c r="R37" s="6"/>
      <c r="S37" s="6"/>
      <c r="T37" s="6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ht="16.5" x14ac:dyDescent="0.25">
      <c r="A38" s="5">
        <v>27</v>
      </c>
      <c r="B38" s="5" t="s">
        <v>35</v>
      </c>
      <c r="C38" s="23"/>
      <c r="D38" s="10"/>
      <c r="E38" s="6"/>
      <c r="F38" s="6"/>
      <c r="G38" s="6"/>
      <c r="H38" s="6"/>
      <c r="I38" s="6"/>
      <c r="J38" s="6"/>
      <c r="K38" s="6"/>
      <c r="L38" s="6"/>
      <c r="M38" s="15"/>
      <c r="N38" s="15"/>
      <c r="O38" s="6"/>
      <c r="P38" s="6"/>
      <c r="Q38" s="6"/>
      <c r="R38" s="6"/>
      <c r="S38" s="6"/>
      <c r="T38" s="6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ht="16.5" x14ac:dyDescent="0.25">
      <c r="A39" s="5">
        <v>28</v>
      </c>
      <c r="B39" s="5" t="s">
        <v>36</v>
      </c>
      <c r="C39" s="23"/>
      <c r="D39" s="10"/>
      <c r="E39" s="6"/>
      <c r="F39" s="6"/>
      <c r="G39" s="6"/>
      <c r="H39" s="6"/>
      <c r="I39" s="6"/>
      <c r="J39" s="6"/>
      <c r="K39" s="6"/>
      <c r="L39" s="6"/>
      <c r="M39" s="15"/>
      <c r="N39" s="15"/>
      <c r="O39" s="6"/>
      <c r="P39" s="6"/>
      <c r="Q39" s="6"/>
      <c r="R39" s="6"/>
      <c r="S39" s="6"/>
      <c r="T39" s="6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ht="16.5" x14ac:dyDescent="0.25">
      <c r="A40" s="5">
        <v>29</v>
      </c>
      <c r="B40" s="5" t="s">
        <v>37</v>
      </c>
      <c r="C40" s="23"/>
      <c r="D40" s="10"/>
      <c r="E40" s="6"/>
      <c r="F40" s="6"/>
      <c r="G40" s="6"/>
      <c r="H40" s="6"/>
      <c r="I40" s="6"/>
      <c r="J40" s="6"/>
      <c r="K40" s="6"/>
      <c r="L40" s="6"/>
      <c r="M40" s="15"/>
      <c r="N40" s="15"/>
      <c r="O40" s="6"/>
      <c r="P40" s="6"/>
      <c r="Q40" s="6"/>
      <c r="R40" s="6"/>
      <c r="S40" s="6"/>
      <c r="T40" s="6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ht="16.5" x14ac:dyDescent="0.25">
      <c r="A41" s="5">
        <v>30</v>
      </c>
      <c r="B41" s="5" t="s">
        <v>38</v>
      </c>
      <c r="C41" s="23"/>
      <c r="D41" s="10"/>
      <c r="E41" s="6"/>
      <c r="F41" s="6"/>
      <c r="G41" s="6"/>
      <c r="H41" s="6"/>
      <c r="I41" s="6"/>
      <c r="J41" s="6"/>
      <c r="K41" s="6"/>
      <c r="L41" s="6"/>
      <c r="M41" s="15"/>
      <c r="N41" s="15"/>
      <c r="O41" s="6"/>
      <c r="P41" s="6"/>
      <c r="Q41" s="6"/>
      <c r="R41" s="6"/>
      <c r="S41" s="6"/>
      <c r="T41" s="6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ht="16.5" x14ac:dyDescent="0.25">
      <c r="A42" s="5">
        <v>31</v>
      </c>
      <c r="B42" s="5" t="s">
        <v>39</v>
      </c>
      <c r="C42" s="23"/>
      <c r="D42" s="10"/>
      <c r="E42" s="6"/>
      <c r="F42" s="6"/>
      <c r="G42" s="6"/>
      <c r="H42" s="6"/>
      <c r="I42" s="6"/>
      <c r="J42" s="6"/>
      <c r="K42" s="6"/>
      <c r="L42" s="6"/>
      <c r="M42" s="15"/>
      <c r="N42" s="15"/>
      <c r="O42" s="6"/>
      <c r="P42" s="6"/>
      <c r="Q42" s="6"/>
      <c r="R42" s="6"/>
      <c r="S42" s="6"/>
      <c r="T42" s="6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ht="16.5" x14ac:dyDescent="0.25">
      <c r="A43" s="5">
        <v>32</v>
      </c>
      <c r="B43" s="5" t="s">
        <v>40</v>
      </c>
      <c r="C43" s="23"/>
      <c r="D43" s="10"/>
      <c r="E43" s="6"/>
      <c r="F43" s="6"/>
      <c r="G43" s="6"/>
      <c r="H43" s="6"/>
      <c r="I43" s="6"/>
      <c r="J43" s="6"/>
      <c r="K43" s="6"/>
      <c r="L43" s="6"/>
      <c r="M43" s="15"/>
      <c r="N43" s="15"/>
      <c r="O43" s="6"/>
      <c r="P43" s="6"/>
      <c r="Q43" s="6"/>
      <c r="R43" s="6"/>
      <c r="S43" s="6"/>
      <c r="T43" s="6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ht="16.5" x14ac:dyDescent="0.25">
      <c r="A44" s="5">
        <v>33</v>
      </c>
      <c r="B44" s="5" t="s">
        <v>41</v>
      </c>
      <c r="C44" s="23"/>
      <c r="D44" s="10"/>
      <c r="E44" s="6"/>
      <c r="F44" s="6"/>
      <c r="G44" s="6"/>
      <c r="H44" s="6"/>
      <c r="I44" s="6"/>
      <c r="J44" s="6"/>
      <c r="K44" s="6"/>
      <c r="L44" s="6"/>
      <c r="M44" s="15"/>
      <c r="N44" s="15"/>
      <c r="O44" s="6"/>
      <c r="P44" s="6"/>
      <c r="Q44" s="6"/>
      <c r="R44" s="6"/>
      <c r="S44" s="6"/>
      <c r="T44" s="6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ht="16.5" x14ac:dyDescent="0.25">
      <c r="A45" s="5">
        <v>34</v>
      </c>
      <c r="B45" s="5" t="s">
        <v>42</v>
      </c>
      <c r="C45" s="23"/>
      <c r="D45" s="10"/>
      <c r="E45" s="6"/>
      <c r="F45" s="6"/>
      <c r="G45" s="6"/>
      <c r="H45" s="6"/>
      <c r="I45" s="6"/>
      <c r="J45" s="6"/>
      <c r="K45" s="6"/>
      <c r="L45" s="6"/>
      <c r="M45" s="15"/>
      <c r="N45" s="15"/>
      <c r="O45" s="6"/>
      <c r="P45" s="6"/>
      <c r="Q45" s="6"/>
      <c r="R45" s="6"/>
      <c r="S45" s="6"/>
      <c r="T45" s="6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ht="16.5" x14ac:dyDescent="0.25">
      <c r="A46" s="5">
        <v>35</v>
      </c>
      <c r="B46" s="5" t="s">
        <v>43</v>
      </c>
      <c r="C46" s="23"/>
      <c r="D46" s="10"/>
      <c r="E46" s="6"/>
      <c r="F46" s="6"/>
      <c r="G46" s="6"/>
      <c r="H46" s="6"/>
      <c r="I46" s="6"/>
      <c r="J46" s="6"/>
      <c r="K46" s="6"/>
      <c r="L46" s="6"/>
      <c r="M46" s="15"/>
      <c r="N46" s="15"/>
      <c r="O46" s="6"/>
      <c r="P46" s="6"/>
      <c r="Q46" s="6"/>
      <c r="R46" s="6"/>
      <c r="S46" s="6"/>
      <c r="T46" s="6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ht="16.5" x14ac:dyDescent="0.25">
      <c r="A47" s="5">
        <v>36</v>
      </c>
      <c r="B47" s="5" t="s">
        <v>44</v>
      </c>
      <c r="C47" s="23"/>
      <c r="D47" s="10"/>
      <c r="E47" s="6"/>
      <c r="F47" s="6"/>
      <c r="G47" s="6"/>
      <c r="H47" s="6"/>
      <c r="I47" s="6"/>
      <c r="J47" s="6"/>
      <c r="K47" s="6"/>
      <c r="L47" s="6"/>
      <c r="M47" s="15"/>
      <c r="N47" s="15"/>
      <c r="O47" s="6"/>
      <c r="P47" s="6"/>
      <c r="Q47" s="6"/>
      <c r="R47" s="6"/>
      <c r="S47" s="6"/>
      <c r="T47" s="6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ht="16.5" x14ac:dyDescent="0.25">
      <c r="A48" s="5">
        <v>37</v>
      </c>
      <c r="B48" s="5" t="s">
        <v>45</v>
      </c>
      <c r="C48" s="23"/>
      <c r="D48" s="10"/>
      <c r="E48" s="6"/>
      <c r="F48" s="6"/>
      <c r="G48" s="6"/>
      <c r="H48" s="6"/>
      <c r="I48" s="6"/>
      <c r="J48" s="6"/>
      <c r="K48" s="6"/>
      <c r="L48" s="6"/>
      <c r="M48" s="15"/>
      <c r="N48" s="15"/>
      <c r="O48" s="6"/>
      <c r="P48" s="6"/>
      <c r="Q48" s="6"/>
      <c r="R48" s="6"/>
      <c r="S48" s="6"/>
      <c r="T48" s="6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ht="16.5" x14ac:dyDescent="0.25">
      <c r="A49" s="5">
        <v>38</v>
      </c>
      <c r="B49" s="5" t="s">
        <v>46</v>
      </c>
      <c r="C49" s="23"/>
      <c r="D49" s="10"/>
      <c r="E49" s="6"/>
      <c r="F49" s="6"/>
      <c r="G49" s="6"/>
      <c r="H49" s="6"/>
      <c r="I49" s="6"/>
      <c r="J49" s="6"/>
      <c r="K49" s="6"/>
      <c r="L49" s="6"/>
      <c r="M49" s="15"/>
      <c r="N49" s="15"/>
      <c r="O49" s="6"/>
      <c r="P49" s="6"/>
      <c r="Q49" s="6"/>
      <c r="R49" s="6"/>
      <c r="S49" s="6"/>
      <c r="T49" s="6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ht="16.5" x14ac:dyDescent="0.25">
      <c r="A50" s="5">
        <v>39</v>
      </c>
      <c r="B50" s="5" t="s">
        <v>47</v>
      </c>
      <c r="C50" s="23"/>
      <c r="D50" s="10"/>
      <c r="E50" s="6"/>
      <c r="F50" s="6"/>
      <c r="G50" s="6"/>
      <c r="H50" s="6"/>
      <c r="I50" s="6"/>
      <c r="J50" s="6"/>
      <c r="K50" s="6"/>
      <c r="L50" s="6"/>
      <c r="M50" s="15"/>
      <c r="N50" s="15"/>
      <c r="O50" s="6"/>
      <c r="P50" s="6"/>
      <c r="Q50" s="6"/>
      <c r="R50" s="6"/>
      <c r="S50" s="6"/>
      <c r="T50" s="6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ht="16.5" x14ac:dyDescent="0.25">
      <c r="A51" s="5">
        <v>40</v>
      </c>
      <c r="B51" s="5" t="s">
        <v>48</v>
      </c>
      <c r="C51" s="23"/>
      <c r="D51" s="10"/>
      <c r="E51" s="6"/>
      <c r="F51" s="6"/>
      <c r="G51" s="6"/>
      <c r="H51" s="6"/>
      <c r="I51" s="6"/>
      <c r="J51" s="6"/>
      <c r="K51" s="6"/>
      <c r="L51" s="6"/>
      <c r="M51" s="15"/>
      <c r="N51" s="15"/>
      <c r="O51" s="6"/>
      <c r="P51" s="6"/>
      <c r="Q51" s="6"/>
      <c r="R51" s="6"/>
      <c r="S51" s="6"/>
      <c r="T51" s="6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ht="16.5" x14ac:dyDescent="0.25">
      <c r="A52" s="5">
        <v>41</v>
      </c>
      <c r="B52" s="5" t="s">
        <v>49</v>
      </c>
      <c r="C52" s="23"/>
      <c r="D52" s="10"/>
      <c r="E52" s="6"/>
      <c r="F52" s="6"/>
      <c r="G52" s="6"/>
      <c r="H52" s="6"/>
      <c r="I52" s="6"/>
      <c r="J52" s="6"/>
      <c r="K52" s="6"/>
      <c r="L52" s="6"/>
      <c r="M52" s="15"/>
      <c r="N52" s="15"/>
      <c r="O52" s="6"/>
      <c r="P52" s="6"/>
      <c r="Q52" s="6"/>
      <c r="R52" s="6"/>
      <c r="S52" s="6"/>
      <c r="T52" s="6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ht="16.5" x14ac:dyDescent="0.25">
      <c r="A53" s="5">
        <v>42</v>
      </c>
      <c r="B53" s="5" t="s">
        <v>50</v>
      </c>
      <c r="C53" s="23"/>
      <c r="D53" s="10"/>
      <c r="E53" s="6"/>
      <c r="F53" s="6"/>
      <c r="G53" s="6"/>
      <c r="H53" s="6"/>
      <c r="I53" s="6"/>
      <c r="J53" s="6"/>
      <c r="K53" s="6"/>
      <c r="L53" s="6"/>
      <c r="M53" s="15"/>
      <c r="N53" s="15"/>
      <c r="O53" s="6"/>
      <c r="P53" s="6"/>
      <c r="Q53" s="6"/>
      <c r="R53" s="6"/>
      <c r="S53" s="6"/>
      <c r="T53" s="6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ht="16.5" x14ac:dyDescent="0.25">
      <c r="A54" s="5">
        <v>43</v>
      </c>
      <c r="B54" s="5" t="s">
        <v>51</v>
      </c>
      <c r="C54" s="23"/>
      <c r="D54" s="10"/>
      <c r="E54" s="6"/>
      <c r="F54" s="6"/>
      <c r="G54" s="6"/>
      <c r="H54" s="6"/>
      <c r="I54" s="6"/>
      <c r="J54" s="6"/>
      <c r="K54" s="6"/>
      <c r="L54" s="6"/>
      <c r="M54" s="15"/>
      <c r="N54" s="15"/>
      <c r="O54" s="6"/>
      <c r="P54" s="6"/>
      <c r="Q54" s="6"/>
      <c r="R54" s="6"/>
      <c r="S54" s="6"/>
      <c r="T54" s="6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ht="16.5" x14ac:dyDescent="0.25">
      <c r="A55" s="5">
        <v>44</v>
      </c>
      <c r="B55" s="5" t="s">
        <v>52</v>
      </c>
      <c r="C55" s="23"/>
      <c r="D55" s="10"/>
      <c r="E55" s="6"/>
      <c r="F55" s="6"/>
      <c r="G55" s="6"/>
      <c r="H55" s="6"/>
      <c r="I55" s="6"/>
      <c r="J55" s="6"/>
      <c r="K55" s="6"/>
      <c r="L55" s="6"/>
      <c r="M55" s="15"/>
      <c r="N55" s="15"/>
      <c r="O55" s="6"/>
      <c r="P55" s="6"/>
      <c r="Q55" s="6"/>
      <c r="R55" s="6"/>
      <c r="S55" s="6"/>
      <c r="T55" s="6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ht="16.5" x14ac:dyDescent="0.25">
      <c r="A56" s="5">
        <v>45</v>
      </c>
      <c r="B56" s="5" t="s">
        <v>53</v>
      </c>
      <c r="C56" s="23"/>
      <c r="D56" s="10"/>
      <c r="E56" s="6"/>
      <c r="F56" s="6"/>
      <c r="G56" s="6"/>
      <c r="H56" s="6"/>
      <c r="I56" s="6"/>
      <c r="J56" s="6"/>
      <c r="K56" s="6"/>
      <c r="L56" s="6"/>
      <c r="M56" s="15"/>
      <c r="N56" s="15"/>
      <c r="O56" s="6"/>
      <c r="P56" s="6"/>
      <c r="Q56" s="6"/>
      <c r="R56" s="6"/>
      <c r="S56" s="6"/>
      <c r="T56" s="6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ht="16.5" x14ac:dyDescent="0.25">
      <c r="A57" s="5">
        <v>46</v>
      </c>
      <c r="B57" s="5" t="s">
        <v>54</v>
      </c>
      <c r="C57" s="23"/>
      <c r="D57" s="10"/>
      <c r="E57" s="6"/>
      <c r="F57" s="6"/>
      <c r="G57" s="6"/>
      <c r="H57" s="6"/>
      <c r="I57" s="6"/>
      <c r="J57" s="6"/>
      <c r="K57" s="6"/>
      <c r="L57" s="6"/>
      <c r="M57" s="15"/>
      <c r="N57" s="15"/>
      <c r="O57" s="6"/>
      <c r="P57" s="6"/>
      <c r="Q57" s="6"/>
      <c r="R57" s="6"/>
      <c r="S57" s="6"/>
      <c r="T57" s="6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ht="16.5" x14ac:dyDescent="0.25">
      <c r="A58" s="5">
        <v>47</v>
      </c>
      <c r="B58" s="5" t="s">
        <v>55</v>
      </c>
      <c r="C58" s="23"/>
      <c r="D58" s="10"/>
      <c r="E58" s="6"/>
      <c r="F58" s="6"/>
      <c r="G58" s="6"/>
      <c r="H58" s="6"/>
      <c r="I58" s="6"/>
      <c r="J58" s="6"/>
      <c r="K58" s="6"/>
      <c r="L58" s="6"/>
      <c r="M58" s="15"/>
      <c r="N58" s="15"/>
      <c r="O58" s="6"/>
      <c r="P58" s="6"/>
      <c r="Q58" s="6"/>
      <c r="R58" s="6"/>
      <c r="S58" s="6"/>
      <c r="T58" s="6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ht="16.5" x14ac:dyDescent="0.25">
      <c r="A59" s="5">
        <v>48</v>
      </c>
      <c r="B59" s="5" t="s">
        <v>56</v>
      </c>
      <c r="C59" s="23"/>
      <c r="D59" s="10"/>
      <c r="E59" s="6"/>
      <c r="F59" s="6"/>
      <c r="G59" s="6"/>
      <c r="H59" s="6"/>
      <c r="I59" s="6"/>
      <c r="J59" s="6"/>
      <c r="K59" s="6"/>
      <c r="L59" s="6"/>
      <c r="M59" s="15"/>
      <c r="N59" s="15"/>
      <c r="O59" s="6"/>
      <c r="P59" s="6"/>
      <c r="Q59" s="6"/>
      <c r="R59" s="6"/>
      <c r="S59" s="6"/>
      <c r="T59" s="6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ht="16.5" x14ac:dyDescent="0.25">
      <c r="A60" s="5">
        <v>49</v>
      </c>
      <c r="B60" s="5" t="s">
        <v>57</v>
      </c>
      <c r="C60" s="23"/>
      <c r="D60" s="10"/>
      <c r="E60" s="6"/>
      <c r="F60" s="6"/>
      <c r="G60" s="6"/>
      <c r="H60" s="6"/>
      <c r="I60" s="6"/>
      <c r="J60" s="6"/>
      <c r="K60" s="6"/>
      <c r="L60" s="6"/>
      <c r="M60" s="15"/>
      <c r="N60" s="15"/>
      <c r="O60" s="6"/>
      <c r="P60" s="6"/>
      <c r="Q60" s="6"/>
      <c r="R60" s="6"/>
      <c r="S60" s="6"/>
      <c r="T60" s="6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ht="16.5" x14ac:dyDescent="0.25">
      <c r="A61" s="5">
        <v>50</v>
      </c>
      <c r="B61" s="5" t="s">
        <v>58</v>
      </c>
      <c r="C61" s="23"/>
      <c r="D61" s="10"/>
      <c r="E61" s="6"/>
      <c r="F61" s="6"/>
      <c r="G61" s="6"/>
      <c r="H61" s="6"/>
      <c r="I61" s="6"/>
      <c r="J61" s="6"/>
      <c r="K61" s="6"/>
      <c r="L61" s="6"/>
      <c r="M61" s="15"/>
      <c r="N61" s="15"/>
      <c r="O61" s="6"/>
      <c r="P61" s="6"/>
      <c r="Q61" s="6"/>
      <c r="R61" s="6"/>
      <c r="S61" s="6"/>
      <c r="T61" s="6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ht="16.5" x14ac:dyDescent="0.25">
      <c r="A62" s="5">
        <v>51</v>
      </c>
      <c r="B62" s="5" t="s">
        <v>59</v>
      </c>
      <c r="C62" s="23"/>
      <c r="D62" s="10"/>
      <c r="E62" s="6"/>
      <c r="F62" s="6"/>
      <c r="G62" s="6"/>
      <c r="H62" s="6"/>
      <c r="I62" s="6"/>
      <c r="J62" s="6"/>
      <c r="K62" s="6"/>
      <c r="L62" s="6"/>
      <c r="M62" s="15"/>
      <c r="N62" s="15"/>
      <c r="O62" s="6"/>
      <c r="P62" s="6"/>
      <c r="Q62" s="6"/>
      <c r="R62" s="6"/>
      <c r="S62" s="6"/>
      <c r="T62" s="6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ht="16.5" x14ac:dyDescent="0.25">
      <c r="A63" s="5">
        <v>52</v>
      </c>
      <c r="B63" s="5" t="s">
        <v>60</v>
      </c>
      <c r="C63" s="23"/>
      <c r="D63" s="10"/>
      <c r="E63" s="6"/>
      <c r="F63" s="6"/>
      <c r="G63" s="6"/>
      <c r="H63" s="6"/>
      <c r="I63" s="6"/>
      <c r="J63" s="6"/>
      <c r="K63" s="6"/>
      <c r="L63" s="6"/>
      <c r="M63" s="15"/>
      <c r="N63" s="15"/>
      <c r="O63" s="6"/>
      <c r="P63" s="6"/>
      <c r="Q63" s="6"/>
      <c r="R63" s="6"/>
      <c r="S63" s="6"/>
      <c r="T63" s="6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ht="16.5" x14ac:dyDescent="0.25">
      <c r="A64" s="5">
        <v>53</v>
      </c>
      <c r="B64" s="5" t="s">
        <v>61</v>
      </c>
      <c r="C64" s="23"/>
      <c r="D64" s="10"/>
      <c r="E64" s="6"/>
      <c r="F64" s="6"/>
      <c r="G64" s="6"/>
      <c r="H64" s="6"/>
      <c r="I64" s="6"/>
      <c r="J64" s="6"/>
      <c r="K64" s="6"/>
      <c r="L64" s="6"/>
      <c r="M64" s="15"/>
      <c r="N64" s="15"/>
      <c r="O64" s="6"/>
      <c r="P64" s="6"/>
      <c r="Q64" s="6"/>
      <c r="R64" s="6"/>
      <c r="S64" s="6"/>
      <c r="T64" s="6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ht="16.5" x14ac:dyDescent="0.25">
      <c r="A65" s="5">
        <v>54</v>
      </c>
      <c r="B65" s="5" t="s">
        <v>62</v>
      </c>
      <c r="C65" s="23"/>
      <c r="D65" s="10"/>
      <c r="E65" s="6"/>
      <c r="F65" s="6"/>
      <c r="G65" s="6"/>
      <c r="H65" s="6"/>
      <c r="I65" s="6"/>
      <c r="J65" s="6"/>
      <c r="K65" s="6"/>
      <c r="L65" s="6"/>
      <c r="M65" s="15"/>
      <c r="N65" s="15"/>
      <c r="O65" s="6"/>
      <c r="P65" s="6"/>
      <c r="Q65" s="6"/>
      <c r="R65" s="6"/>
      <c r="S65" s="6"/>
      <c r="T65" s="6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ht="16.5" x14ac:dyDescent="0.25">
      <c r="A66" s="5">
        <v>55</v>
      </c>
      <c r="B66" s="5" t="s">
        <v>63</v>
      </c>
      <c r="C66" s="23"/>
      <c r="D66" s="10"/>
      <c r="E66" s="6"/>
      <c r="F66" s="6"/>
      <c r="G66" s="6"/>
      <c r="H66" s="6"/>
      <c r="I66" s="6"/>
      <c r="J66" s="6"/>
      <c r="K66" s="6"/>
      <c r="L66" s="6"/>
      <c r="M66" s="15"/>
      <c r="N66" s="15"/>
      <c r="O66" s="6"/>
      <c r="P66" s="6"/>
      <c r="Q66" s="6"/>
      <c r="R66" s="6"/>
      <c r="S66" s="6"/>
      <c r="T66" s="6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ht="16.5" x14ac:dyDescent="0.25">
      <c r="A67" s="5">
        <v>56</v>
      </c>
      <c r="B67" s="5" t="s">
        <v>64</v>
      </c>
      <c r="C67" s="23"/>
      <c r="D67" s="10"/>
      <c r="E67" s="6"/>
      <c r="F67" s="6"/>
      <c r="G67" s="6"/>
      <c r="H67" s="6"/>
      <c r="I67" s="6"/>
      <c r="J67" s="6"/>
      <c r="K67" s="6"/>
      <c r="L67" s="6"/>
      <c r="M67" s="15"/>
      <c r="N67" s="15"/>
      <c r="O67" s="6"/>
      <c r="P67" s="6"/>
      <c r="Q67" s="6"/>
      <c r="R67" s="6"/>
      <c r="S67" s="6"/>
      <c r="T67" s="6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ht="16.5" x14ac:dyDescent="0.25">
      <c r="A68" s="5">
        <v>57</v>
      </c>
      <c r="B68" s="5" t="s">
        <v>65</v>
      </c>
      <c r="C68" s="23"/>
      <c r="D68" s="10"/>
      <c r="E68" s="6"/>
      <c r="F68" s="6"/>
      <c r="G68" s="6"/>
      <c r="H68" s="6"/>
      <c r="I68" s="6"/>
      <c r="J68" s="6"/>
      <c r="K68" s="6"/>
      <c r="L68" s="6"/>
      <c r="M68" s="15"/>
      <c r="N68" s="15"/>
      <c r="O68" s="6"/>
      <c r="P68" s="6"/>
      <c r="Q68" s="6"/>
      <c r="R68" s="6"/>
      <c r="S68" s="6"/>
      <c r="T68" s="6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ht="16.5" x14ac:dyDescent="0.25">
      <c r="A69" s="5">
        <v>58</v>
      </c>
      <c r="B69" s="5" t="s">
        <v>66</v>
      </c>
      <c r="C69" s="23"/>
      <c r="D69" s="10"/>
      <c r="E69" s="6"/>
      <c r="F69" s="6"/>
      <c r="G69" s="6"/>
      <c r="H69" s="6"/>
      <c r="I69" s="6"/>
      <c r="J69" s="6"/>
      <c r="K69" s="6"/>
      <c r="L69" s="6"/>
      <c r="M69" s="15"/>
      <c r="N69" s="15"/>
      <c r="O69" s="6"/>
      <c r="P69" s="6"/>
      <c r="Q69" s="6"/>
      <c r="R69" s="6"/>
      <c r="S69" s="6"/>
      <c r="T69" s="6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ht="16.5" x14ac:dyDescent="0.25">
      <c r="A70" s="5">
        <v>59</v>
      </c>
      <c r="B70" s="5" t="s">
        <v>67</v>
      </c>
      <c r="C70" s="23"/>
      <c r="D70" s="10"/>
      <c r="E70" s="6"/>
      <c r="F70" s="6"/>
      <c r="G70" s="6"/>
      <c r="H70" s="6"/>
      <c r="I70" s="6"/>
      <c r="J70" s="6"/>
      <c r="K70" s="6"/>
      <c r="L70" s="6"/>
      <c r="M70" s="15"/>
      <c r="N70" s="15"/>
      <c r="O70" s="6"/>
      <c r="P70" s="6"/>
      <c r="Q70" s="6"/>
      <c r="R70" s="6"/>
      <c r="S70" s="6"/>
      <c r="T70" s="6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ht="16.5" x14ac:dyDescent="0.25">
      <c r="A71" s="5">
        <v>60</v>
      </c>
      <c r="B71" s="5" t="s">
        <v>68</v>
      </c>
      <c r="C71" s="23"/>
      <c r="D71" s="10"/>
      <c r="E71" s="6"/>
      <c r="F71" s="6"/>
      <c r="G71" s="6"/>
      <c r="H71" s="6"/>
      <c r="I71" s="6"/>
      <c r="J71" s="6"/>
      <c r="K71" s="6"/>
      <c r="L71" s="6"/>
      <c r="M71" s="15"/>
      <c r="N71" s="15"/>
      <c r="O71" s="6"/>
      <c r="P71" s="6"/>
      <c r="Q71" s="6"/>
      <c r="R71" s="6"/>
      <c r="S71" s="6"/>
      <c r="T71" s="6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ht="16.5" x14ac:dyDescent="0.25">
      <c r="A72" s="5">
        <v>61</v>
      </c>
      <c r="B72" s="5" t="s">
        <v>69</v>
      </c>
      <c r="C72" s="23"/>
      <c r="D72" s="10"/>
      <c r="E72" s="6"/>
      <c r="F72" s="6"/>
      <c r="G72" s="6"/>
      <c r="H72" s="6"/>
      <c r="I72" s="6"/>
      <c r="J72" s="6"/>
      <c r="K72" s="6"/>
      <c r="L72" s="6"/>
      <c r="M72" s="15"/>
      <c r="N72" s="15"/>
      <c r="O72" s="6"/>
      <c r="P72" s="6"/>
      <c r="Q72" s="6"/>
      <c r="R72" s="6"/>
      <c r="S72" s="6"/>
      <c r="T72" s="6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ht="16.5" x14ac:dyDescent="0.25">
      <c r="A73" s="5">
        <v>62</v>
      </c>
      <c r="B73" s="5" t="s">
        <v>70</v>
      </c>
      <c r="C73" s="23"/>
      <c r="D73" s="10"/>
      <c r="E73" s="6"/>
      <c r="F73" s="6"/>
      <c r="G73" s="6"/>
      <c r="H73" s="6"/>
      <c r="I73" s="6"/>
      <c r="J73" s="6"/>
      <c r="K73" s="6"/>
      <c r="L73" s="6"/>
      <c r="M73" s="15"/>
      <c r="N73" s="15"/>
      <c r="O73" s="6"/>
      <c r="P73" s="6"/>
      <c r="Q73" s="6"/>
      <c r="R73" s="6"/>
      <c r="S73" s="6"/>
      <c r="T73" s="6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ht="16.5" x14ac:dyDescent="0.25">
      <c r="A74" s="5">
        <v>63</v>
      </c>
      <c r="B74" s="5" t="s">
        <v>71</v>
      </c>
      <c r="C74" s="23"/>
      <c r="D74" s="10"/>
      <c r="E74" s="6"/>
      <c r="F74" s="6"/>
      <c r="G74" s="6"/>
      <c r="H74" s="6"/>
      <c r="I74" s="6"/>
      <c r="J74" s="6"/>
      <c r="K74" s="6"/>
      <c r="L74" s="6"/>
      <c r="M74" s="15"/>
      <c r="N74" s="15"/>
      <c r="O74" s="6"/>
      <c r="P74" s="6"/>
      <c r="Q74" s="6"/>
      <c r="R74" s="6"/>
      <c r="S74" s="6"/>
      <c r="T74" s="6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ht="16.5" x14ac:dyDescent="0.25">
      <c r="A75" s="5">
        <v>64</v>
      </c>
      <c r="B75" s="5" t="s">
        <v>72</v>
      </c>
      <c r="C75" s="23"/>
      <c r="D75" s="10"/>
      <c r="E75" s="6"/>
      <c r="F75" s="6"/>
      <c r="G75" s="6"/>
      <c r="H75" s="6"/>
      <c r="I75" s="6"/>
      <c r="J75" s="6"/>
      <c r="K75" s="6"/>
      <c r="L75" s="6"/>
      <c r="M75" s="15"/>
      <c r="N75" s="15"/>
      <c r="O75" s="6"/>
      <c r="P75" s="6"/>
      <c r="Q75" s="6"/>
      <c r="R75" s="6"/>
      <c r="S75" s="6"/>
      <c r="T75" s="6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ht="16.5" x14ac:dyDescent="0.25">
      <c r="A76" s="5">
        <v>65</v>
      </c>
      <c r="B76" s="5" t="s">
        <v>73</v>
      </c>
      <c r="C76" s="23"/>
      <c r="D76" s="10"/>
      <c r="E76" s="6"/>
      <c r="F76" s="6"/>
      <c r="G76" s="6"/>
      <c r="H76" s="6"/>
      <c r="I76" s="6"/>
      <c r="J76" s="6"/>
      <c r="K76" s="6"/>
      <c r="L76" s="6"/>
      <c r="M76" s="15"/>
      <c r="N76" s="15"/>
      <c r="O76" s="6"/>
      <c r="P76" s="6"/>
      <c r="Q76" s="6"/>
      <c r="R76" s="6"/>
      <c r="S76" s="6"/>
      <c r="T76" s="6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ht="16.5" x14ac:dyDescent="0.25">
      <c r="A77" s="5">
        <v>66</v>
      </c>
      <c r="B77" s="5" t="s">
        <v>74</v>
      </c>
      <c r="C77" s="23"/>
      <c r="D77" s="10"/>
      <c r="E77" s="6"/>
      <c r="F77" s="6"/>
      <c r="G77" s="6"/>
      <c r="H77" s="6"/>
      <c r="I77" s="6"/>
      <c r="J77" s="6"/>
      <c r="K77" s="6"/>
      <c r="L77" s="6"/>
      <c r="M77" s="15"/>
      <c r="N77" s="15"/>
      <c r="O77" s="6"/>
      <c r="P77" s="6"/>
      <c r="Q77" s="6"/>
      <c r="R77" s="6"/>
      <c r="S77" s="6"/>
      <c r="T77" s="6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ht="16.5" x14ac:dyDescent="0.25">
      <c r="A78" s="5">
        <v>67</v>
      </c>
      <c r="B78" s="5" t="s">
        <v>75</v>
      </c>
      <c r="C78" s="23"/>
      <c r="D78" s="10"/>
      <c r="E78" s="6"/>
      <c r="F78" s="6"/>
      <c r="G78" s="6"/>
      <c r="H78" s="6"/>
      <c r="I78" s="6"/>
      <c r="J78" s="6"/>
      <c r="K78" s="6"/>
      <c r="L78" s="6"/>
      <c r="M78" s="15"/>
      <c r="N78" s="15"/>
      <c r="O78" s="6"/>
      <c r="P78" s="6"/>
      <c r="Q78" s="6"/>
      <c r="R78" s="6"/>
      <c r="S78" s="6"/>
      <c r="T78" s="6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ht="16.5" x14ac:dyDescent="0.25">
      <c r="A79" s="5">
        <v>68</v>
      </c>
      <c r="B79" s="5" t="s">
        <v>76</v>
      </c>
      <c r="C79" s="23"/>
      <c r="D79" s="10"/>
      <c r="E79" s="6"/>
      <c r="F79" s="6"/>
      <c r="G79" s="6"/>
      <c r="H79" s="6"/>
      <c r="I79" s="6"/>
      <c r="J79" s="6"/>
      <c r="K79" s="6"/>
      <c r="L79" s="6"/>
      <c r="M79" s="15"/>
      <c r="N79" s="15"/>
      <c r="O79" s="6"/>
      <c r="P79" s="6"/>
      <c r="Q79" s="6"/>
      <c r="R79" s="6"/>
      <c r="S79" s="6"/>
      <c r="T79" s="6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ht="16.5" x14ac:dyDescent="0.25">
      <c r="A80" s="5">
        <v>69</v>
      </c>
      <c r="B80" s="5" t="s">
        <v>77</v>
      </c>
      <c r="C80" s="23"/>
      <c r="D80" s="10"/>
      <c r="E80" s="6"/>
      <c r="F80" s="6"/>
      <c r="G80" s="6"/>
      <c r="H80" s="6"/>
      <c r="I80" s="6"/>
      <c r="J80" s="6"/>
      <c r="K80" s="6"/>
      <c r="L80" s="6"/>
      <c r="M80" s="15"/>
      <c r="N80" s="15"/>
      <c r="O80" s="6"/>
      <c r="P80" s="6"/>
      <c r="Q80" s="6"/>
      <c r="R80" s="6"/>
      <c r="S80" s="6"/>
      <c r="T80" s="6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ht="16.5" x14ac:dyDescent="0.25">
      <c r="A81" s="5">
        <v>70</v>
      </c>
      <c r="B81" s="5" t="s">
        <v>78</v>
      </c>
      <c r="C81" s="23"/>
      <c r="D81" s="10"/>
      <c r="E81" s="6"/>
      <c r="F81" s="6"/>
      <c r="G81" s="6"/>
      <c r="H81" s="6"/>
      <c r="I81" s="6"/>
      <c r="J81" s="6"/>
      <c r="K81" s="6"/>
      <c r="L81" s="6"/>
      <c r="M81" s="15"/>
      <c r="N81" s="15"/>
      <c r="O81" s="6"/>
      <c r="P81" s="6"/>
      <c r="Q81" s="6"/>
      <c r="R81" s="6"/>
      <c r="S81" s="6"/>
      <c r="T81" s="6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ht="16.5" x14ac:dyDescent="0.25">
      <c r="A82" s="5">
        <v>71</v>
      </c>
      <c r="B82" s="5" t="s">
        <v>79</v>
      </c>
      <c r="C82" s="23"/>
      <c r="D82" s="10"/>
      <c r="E82" s="6"/>
      <c r="F82" s="6"/>
      <c r="G82" s="6"/>
      <c r="H82" s="6"/>
      <c r="I82" s="6"/>
      <c r="J82" s="6"/>
      <c r="K82" s="6"/>
      <c r="L82" s="6"/>
      <c r="M82" s="15"/>
      <c r="N82" s="15"/>
      <c r="O82" s="6"/>
      <c r="P82" s="6"/>
      <c r="Q82" s="6"/>
      <c r="R82" s="6"/>
      <c r="S82" s="6"/>
      <c r="T82" s="6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ht="16.5" x14ac:dyDescent="0.25">
      <c r="A83" s="5">
        <v>72</v>
      </c>
      <c r="B83" s="5" t="s">
        <v>80</v>
      </c>
      <c r="C83" s="23"/>
      <c r="D83" s="10"/>
      <c r="E83" s="6"/>
      <c r="F83" s="6"/>
      <c r="G83" s="6"/>
      <c r="H83" s="6"/>
      <c r="I83" s="6"/>
      <c r="J83" s="6"/>
      <c r="K83" s="6"/>
      <c r="L83" s="6"/>
      <c r="M83" s="15"/>
      <c r="N83" s="15"/>
      <c r="O83" s="6"/>
      <c r="P83" s="6"/>
      <c r="Q83" s="6"/>
      <c r="R83" s="6"/>
      <c r="S83" s="6"/>
      <c r="T83" s="6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ht="16.5" x14ac:dyDescent="0.25">
      <c r="A84" s="5">
        <v>73</v>
      </c>
      <c r="B84" s="5" t="s">
        <v>81</v>
      </c>
      <c r="C84" s="23"/>
      <c r="D84" s="10"/>
      <c r="E84" s="6"/>
      <c r="F84" s="6"/>
      <c r="G84" s="6"/>
      <c r="H84" s="6"/>
      <c r="I84" s="6"/>
      <c r="J84" s="6"/>
      <c r="K84" s="6"/>
      <c r="L84" s="6"/>
      <c r="M84" s="15"/>
      <c r="N84" s="15"/>
      <c r="O84" s="6"/>
      <c r="P84" s="6"/>
      <c r="Q84" s="6"/>
      <c r="R84" s="6"/>
      <c r="S84" s="6"/>
      <c r="T84" s="6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ht="16.5" x14ac:dyDescent="0.25">
      <c r="A85" s="5">
        <v>74</v>
      </c>
      <c r="B85" s="5" t="s">
        <v>82</v>
      </c>
      <c r="C85" s="23"/>
      <c r="D85" s="10"/>
      <c r="E85" s="6"/>
      <c r="F85" s="6"/>
      <c r="G85" s="6"/>
      <c r="H85" s="6"/>
      <c r="I85" s="6"/>
      <c r="J85" s="6"/>
      <c r="K85" s="6"/>
      <c r="L85" s="6"/>
      <c r="M85" s="15"/>
      <c r="N85" s="15"/>
      <c r="O85" s="6"/>
      <c r="P85" s="6"/>
      <c r="Q85" s="6"/>
      <c r="R85" s="6"/>
      <c r="S85" s="6"/>
      <c r="T85" s="6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ht="16.5" x14ac:dyDescent="0.25">
      <c r="A86" s="5">
        <v>75</v>
      </c>
      <c r="B86" s="5" t="s">
        <v>83</v>
      </c>
      <c r="C86" s="23"/>
      <c r="D86" s="10"/>
      <c r="E86" s="6"/>
      <c r="F86" s="6"/>
      <c r="G86" s="6"/>
      <c r="H86" s="6"/>
      <c r="I86" s="6"/>
      <c r="J86" s="6"/>
      <c r="K86" s="6"/>
      <c r="L86" s="6"/>
      <c r="M86" s="15"/>
      <c r="N86" s="15"/>
      <c r="O86" s="6"/>
      <c r="P86" s="6"/>
      <c r="Q86" s="6"/>
      <c r="R86" s="6"/>
      <c r="S86" s="6"/>
      <c r="T86" s="6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ht="16.5" x14ac:dyDescent="0.25">
      <c r="A87" s="5">
        <v>76</v>
      </c>
      <c r="B87" s="5" t="s">
        <v>84</v>
      </c>
      <c r="C87" s="23"/>
      <c r="D87" s="10"/>
      <c r="E87" s="6"/>
      <c r="F87" s="6"/>
      <c r="G87" s="6"/>
      <c r="H87" s="6"/>
      <c r="I87" s="6"/>
      <c r="J87" s="6"/>
      <c r="K87" s="6"/>
      <c r="L87" s="6"/>
      <c r="M87" s="15"/>
      <c r="N87" s="15"/>
      <c r="O87" s="6"/>
      <c r="P87" s="6"/>
      <c r="Q87" s="6"/>
      <c r="R87" s="6"/>
      <c r="S87" s="6"/>
      <c r="T87" s="6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ht="16.5" x14ac:dyDescent="0.25">
      <c r="A88" s="5">
        <v>77</v>
      </c>
      <c r="B88" s="5" t="s">
        <v>85</v>
      </c>
      <c r="C88" s="23"/>
      <c r="D88" s="10"/>
      <c r="E88" s="6"/>
      <c r="F88" s="6"/>
      <c r="G88" s="6"/>
      <c r="H88" s="6"/>
      <c r="I88" s="6"/>
      <c r="J88" s="6"/>
      <c r="K88" s="6"/>
      <c r="L88" s="6"/>
      <c r="M88" s="15"/>
      <c r="N88" s="15"/>
      <c r="O88" s="6"/>
      <c r="P88" s="6"/>
      <c r="Q88" s="6"/>
      <c r="R88" s="6"/>
      <c r="S88" s="6"/>
      <c r="T88" s="6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ht="16.5" x14ac:dyDescent="0.25">
      <c r="A89" s="5">
        <v>78</v>
      </c>
      <c r="B89" s="5" t="s">
        <v>86</v>
      </c>
      <c r="C89" s="23"/>
      <c r="D89" s="10"/>
      <c r="E89" s="6"/>
      <c r="F89" s="6"/>
      <c r="G89" s="6"/>
      <c r="H89" s="6"/>
      <c r="I89" s="6"/>
      <c r="J89" s="6"/>
      <c r="K89" s="6"/>
      <c r="L89" s="6"/>
      <c r="M89" s="15"/>
      <c r="N89" s="15"/>
      <c r="O89" s="6"/>
      <c r="P89" s="6"/>
      <c r="Q89" s="6"/>
      <c r="R89" s="6"/>
      <c r="S89" s="6"/>
      <c r="T89" s="6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ht="16.5" x14ac:dyDescent="0.25">
      <c r="A90" s="5">
        <v>79</v>
      </c>
      <c r="B90" s="5" t="s">
        <v>87</v>
      </c>
      <c r="C90" s="23"/>
      <c r="D90" s="10"/>
      <c r="E90" s="6"/>
      <c r="F90" s="6"/>
      <c r="G90" s="6"/>
      <c r="H90" s="6"/>
      <c r="I90" s="6"/>
      <c r="J90" s="6"/>
      <c r="K90" s="6"/>
      <c r="L90" s="6"/>
      <c r="M90" s="15"/>
      <c r="N90" s="15"/>
      <c r="O90" s="6"/>
      <c r="P90" s="6"/>
      <c r="Q90" s="6"/>
      <c r="R90" s="6"/>
      <c r="S90" s="6"/>
      <c r="T90" s="6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ht="16.5" x14ac:dyDescent="0.25">
      <c r="A91" s="5">
        <v>80</v>
      </c>
      <c r="B91" s="5" t="s">
        <v>88</v>
      </c>
      <c r="C91" s="23"/>
      <c r="D91" s="10"/>
      <c r="E91" s="6"/>
      <c r="F91" s="6"/>
      <c r="G91" s="6"/>
      <c r="H91" s="6"/>
      <c r="I91" s="6"/>
      <c r="J91" s="6"/>
      <c r="K91" s="6"/>
      <c r="L91" s="6"/>
      <c r="M91" s="15"/>
      <c r="N91" s="15"/>
      <c r="O91" s="6"/>
      <c r="P91" s="6"/>
      <c r="Q91" s="6"/>
      <c r="R91" s="6"/>
      <c r="S91" s="6"/>
      <c r="T91" s="6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ht="16.5" x14ac:dyDescent="0.25">
      <c r="A92" s="5">
        <v>81</v>
      </c>
      <c r="B92" s="5" t="s">
        <v>89</v>
      </c>
      <c r="C92" s="23"/>
      <c r="D92" s="10"/>
      <c r="E92" s="6"/>
      <c r="F92" s="6"/>
      <c r="G92" s="6"/>
      <c r="H92" s="6"/>
      <c r="I92" s="6"/>
      <c r="J92" s="6"/>
      <c r="K92" s="6"/>
      <c r="L92" s="6"/>
      <c r="M92" s="15"/>
      <c r="N92" s="15"/>
      <c r="O92" s="6"/>
      <c r="P92" s="6"/>
      <c r="Q92" s="6"/>
      <c r="R92" s="6"/>
      <c r="S92" s="6"/>
      <c r="T92" s="6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ht="16.5" x14ac:dyDescent="0.25">
      <c r="A93" s="5">
        <v>82</v>
      </c>
      <c r="B93" s="5" t="s">
        <v>90</v>
      </c>
      <c r="C93" s="23"/>
      <c r="D93" s="10"/>
      <c r="E93" s="6"/>
      <c r="F93" s="6"/>
      <c r="G93" s="6"/>
      <c r="H93" s="6"/>
      <c r="I93" s="6"/>
      <c r="J93" s="6"/>
      <c r="K93" s="6"/>
      <c r="L93" s="6"/>
      <c r="M93" s="15"/>
      <c r="N93" s="15"/>
      <c r="O93" s="6"/>
      <c r="P93" s="6"/>
      <c r="Q93" s="6"/>
      <c r="R93" s="6"/>
      <c r="S93" s="6"/>
      <c r="T93" s="6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ht="16.5" x14ac:dyDescent="0.25">
      <c r="A94" s="5">
        <v>83</v>
      </c>
      <c r="B94" s="5" t="s">
        <v>91</v>
      </c>
      <c r="C94" s="23"/>
      <c r="D94" s="10"/>
      <c r="E94" s="6"/>
      <c r="F94" s="6"/>
      <c r="G94" s="6"/>
      <c r="H94" s="6"/>
      <c r="I94" s="6"/>
      <c r="J94" s="6"/>
      <c r="K94" s="6"/>
      <c r="L94" s="6"/>
      <c r="M94" s="15"/>
      <c r="N94" s="15"/>
      <c r="O94" s="6"/>
      <c r="P94" s="6"/>
      <c r="Q94" s="6"/>
      <c r="R94" s="6"/>
      <c r="S94" s="6"/>
      <c r="T94" s="6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ht="16.5" x14ac:dyDescent="0.25">
      <c r="A95" s="5">
        <v>84</v>
      </c>
      <c r="B95" s="5" t="s">
        <v>92</v>
      </c>
      <c r="C95" s="23"/>
      <c r="D95" s="10"/>
      <c r="E95" s="6"/>
      <c r="F95" s="6"/>
      <c r="G95" s="6"/>
      <c r="H95" s="6"/>
      <c r="I95" s="6"/>
      <c r="J95" s="6"/>
      <c r="K95" s="6"/>
      <c r="L95" s="6"/>
      <c r="M95" s="15"/>
      <c r="N95" s="15"/>
      <c r="O95" s="6"/>
      <c r="P95" s="6"/>
      <c r="Q95" s="6"/>
      <c r="R95" s="6"/>
      <c r="S95" s="6"/>
      <c r="T95" s="6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ht="16.5" x14ac:dyDescent="0.25">
      <c r="A96" s="5">
        <v>85</v>
      </c>
      <c r="B96" s="5" t="s">
        <v>93</v>
      </c>
      <c r="C96" s="23"/>
      <c r="D96" s="10"/>
      <c r="E96" s="6"/>
      <c r="F96" s="6"/>
      <c r="G96" s="6"/>
      <c r="H96" s="6"/>
      <c r="I96" s="6"/>
      <c r="J96" s="6"/>
      <c r="K96" s="6"/>
      <c r="L96" s="6"/>
      <c r="M96" s="15"/>
      <c r="N96" s="15"/>
      <c r="O96" s="6"/>
      <c r="P96" s="6"/>
      <c r="Q96" s="6"/>
      <c r="R96" s="6"/>
      <c r="S96" s="6"/>
      <c r="T96" s="6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ht="16.5" x14ac:dyDescent="0.25">
      <c r="A97" s="5">
        <v>86</v>
      </c>
      <c r="B97" s="5" t="s">
        <v>94</v>
      </c>
      <c r="C97" s="23"/>
      <c r="D97" s="10"/>
      <c r="E97" s="6"/>
      <c r="F97" s="6"/>
      <c r="G97" s="6"/>
      <c r="H97" s="6"/>
      <c r="I97" s="6"/>
      <c r="J97" s="6"/>
      <c r="K97" s="6"/>
      <c r="L97" s="6"/>
      <c r="M97" s="15"/>
      <c r="N97" s="15"/>
      <c r="O97" s="6"/>
      <c r="P97" s="6"/>
      <c r="Q97" s="6"/>
      <c r="R97" s="6"/>
      <c r="S97" s="6"/>
      <c r="T97" s="6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ht="16.5" x14ac:dyDescent="0.25">
      <c r="A98" s="5">
        <v>87</v>
      </c>
      <c r="B98" s="5" t="s">
        <v>95</v>
      </c>
      <c r="C98" s="23"/>
      <c r="D98" s="10"/>
      <c r="E98" s="6"/>
      <c r="F98" s="6"/>
      <c r="G98" s="6"/>
      <c r="H98" s="6"/>
      <c r="I98" s="6"/>
      <c r="J98" s="6"/>
      <c r="K98" s="6"/>
      <c r="L98" s="6"/>
      <c r="M98" s="15"/>
      <c r="N98" s="15"/>
      <c r="O98" s="6"/>
      <c r="P98" s="6"/>
      <c r="Q98" s="6"/>
      <c r="R98" s="6"/>
      <c r="S98" s="6"/>
      <c r="T98" s="6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ht="16.5" x14ac:dyDescent="0.25">
      <c r="A99" s="5">
        <v>88</v>
      </c>
      <c r="B99" s="5" t="s">
        <v>96</v>
      </c>
      <c r="C99" s="23"/>
      <c r="D99" s="10"/>
      <c r="E99" s="6"/>
      <c r="F99" s="6"/>
      <c r="G99" s="6"/>
      <c r="H99" s="6"/>
      <c r="I99" s="6"/>
      <c r="J99" s="6"/>
      <c r="K99" s="6"/>
      <c r="L99" s="6"/>
      <c r="M99" s="15"/>
      <c r="N99" s="15"/>
      <c r="O99" s="6"/>
      <c r="P99" s="6"/>
      <c r="Q99" s="6"/>
      <c r="R99" s="6"/>
      <c r="S99" s="6"/>
      <c r="T99" s="6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ht="16.5" x14ac:dyDescent="0.25">
      <c r="A100" s="5">
        <v>89</v>
      </c>
      <c r="B100" s="5" t="s">
        <v>97</v>
      </c>
      <c r="C100" s="23"/>
      <c r="D100" s="10"/>
      <c r="E100" s="6"/>
      <c r="F100" s="6"/>
      <c r="G100" s="6"/>
      <c r="H100" s="6"/>
      <c r="I100" s="6"/>
      <c r="J100" s="6"/>
      <c r="K100" s="6"/>
      <c r="L100" s="6"/>
      <c r="M100" s="15"/>
      <c r="N100" s="15"/>
      <c r="O100" s="6"/>
      <c r="P100" s="6"/>
      <c r="Q100" s="6"/>
      <c r="R100" s="6"/>
      <c r="S100" s="6"/>
      <c r="T100" s="6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ht="16.5" x14ac:dyDescent="0.25">
      <c r="A101" s="5">
        <v>90</v>
      </c>
      <c r="B101" s="5" t="s">
        <v>98</v>
      </c>
      <c r="C101" s="23"/>
      <c r="D101" s="10"/>
      <c r="E101" s="6"/>
      <c r="F101" s="6"/>
      <c r="G101" s="6"/>
      <c r="H101" s="6"/>
      <c r="I101" s="6"/>
      <c r="J101" s="6"/>
      <c r="K101" s="6"/>
      <c r="L101" s="6"/>
      <c r="M101" s="15"/>
      <c r="N101" s="15"/>
      <c r="O101" s="6"/>
      <c r="P101" s="6"/>
      <c r="Q101" s="6"/>
      <c r="R101" s="6"/>
      <c r="S101" s="6"/>
      <c r="T101" s="6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ht="16.5" x14ac:dyDescent="0.25">
      <c r="A102" s="5">
        <v>91</v>
      </c>
      <c r="B102" s="5" t="s">
        <v>99</v>
      </c>
      <c r="C102" s="23"/>
      <c r="D102" s="10"/>
      <c r="E102" s="6"/>
      <c r="F102" s="6"/>
      <c r="G102" s="6"/>
      <c r="H102" s="6"/>
      <c r="I102" s="6"/>
      <c r="J102" s="6"/>
      <c r="K102" s="6"/>
      <c r="L102" s="6"/>
      <c r="M102" s="15"/>
      <c r="N102" s="15"/>
      <c r="O102" s="6"/>
      <c r="P102" s="6"/>
      <c r="Q102" s="6"/>
      <c r="R102" s="6"/>
      <c r="S102" s="6"/>
      <c r="T102" s="6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ht="16.5" x14ac:dyDescent="0.25">
      <c r="A103" s="5">
        <v>92</v>
      </c>
      <c r="B103" s="5" t="s">
        <v>100</v>
      </c>
      <c r="C103" s="23"/>
      <c r="D103" s="10"/>
      <c r="E103" s="6"/>
      <c r="F103" s="6"/>
      <c r="G103" s="6"/>
      <c r="H103" s="6"/>
      <c r="I103" s="6"/>
      <c r="J103" s="6"/>
      <c r="K103" s="6"/>
      <c r="L103" s="6"/>
      <c r="M103" s="15"/>
      <c r="N103" s="15"/>
      <c r="O103" s="6"/>
      <c r="P103" s="6"/>
      <c r="Q103" s="6"/>
      <c r="R103" s="6"/>
      <c r="S103" s="6"/>
      <c r="T103" s="6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ht="16.5" x14ac:dyDescent="0.25">
      <c r="A104" s="5">
        <v>93</v>
      </c>
      <c r="B104" s="5" t="s">
        <v>101</v>
      </c>
      <c r="C104" s="23"/>
      <c r="D104" s="10"/>
      <c r="E104" s="6"/>
      <c r="F104" s="6"/>
      <c r="G104" s="6"/>
      <c r="H104" s="6"/>
      <c r="I104" s="6"/>
      <c r="J104" s="6"/>
      <c r="K104" s="6"/>
      <c r="L104" s="6"/>
      <c r="M104" s="15"/>
      <c r="N104" s="15"/>
      <c r="O104" s="6"/>
      <c r="P104" s="6"/>
      <c r="Q104" s="6"/>
      <c r="R104" s="6"/>
      <c r="S104" s="6"/>
      <c r="T104" s="6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ht="16.5" x14ac:dyDescent="0.25">
      <c r="A105" s="5">
        <v>94</v>
      </c>
      <c r="B105" s="5" t="s">
        <v>102</v>
      </c>
      <c r="C105" s="23"/>
      <c r="D105" s="10"/>
      <c r="E105" s="6"/>
      <c r="F105" s="6"/>
      <c r="G105" s="6"/>
      <c r="H105" s="6"/>
      <c r="I105" s="6"/>
      <c r="J105" s="6"/>
      <c r="K105" s="6"/>
      <c r="L105" s="6"/>
      <c r="M105" s="15"/>
      <c r="N105" s="15"/>
      <c r="O105" s="6"/>
      <c r="P105" s="6"/>
      <c r="Q105" s="6"/>
      <c r="R105" s="6"/>
      <c r="S105" s="6"/>
      <c r="T105" s="6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ht="16.5" x14ac:dyDescent="0.25">
      <c r="A106" s="5">
        <v>95</v>
      </c>
      <c r="B106" s="5" t="s">
        <v>103</v>
      </c>
      <c r="C106" s="23"/>
      <c r="D106" s="10"/>
      <c r="E106" s="6"/>
      <c r="F106" s="6"/>
      <c r="G106" s="6"/>
      <c r="H106" s="6"/>
      <c r="I106" s="6"/>
      <c r="J106" s="6"/>
      <c r="K106" s="6"/>
      <c r="L106" s="6"/>
      <c r="M106" s="15"/>
      <c r="N106" s="15"/>
      <c r="O106" s="6"/>
      <c r="P106" s="6"/>
      <c r="Q106" s="6"/>
      <c r="R106" s="6"/>
      <c r="S106" s="6"/>
      <c r="T106" s="6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ht="16.5" x14ac:dyDescent="0.25">
      <c r="A107" s="5">
        <v>96</v>
      </c>
      <c r="B107" s="5" t="s">
        <v>104</v>
      </c>
      <c r="C107" s="23"/>
      <c r="D107" s="10"/>
      <c r="E107" s="6"/>
      <c r="F107" s="6"/>
      <c r="G107" s="6"/>
      <c r="H107" s="6"/>
      <c r="I107" s="6"/>
      <c r="J107" s="6"/>
      <c r="K107" s="6"/>
      <c r="L107" s="6"/>
      <c r="M107" s="15"/>
      <c r="N107" s="15"/>
      <c r="O107" s="6"/>
      <c r="P107" s="6"/>
      <c r="Q107" s="6"/>
      <c r="R107" s="6"/>
      <c r="S107" s="6"/>
      <c r="T107" s="6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AG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 t="shared" si="0"/>
        <v>0</v>
      </c>
      <c r="AA108" s="10">
        <f t="shared" si="0"/>
        <v>0</v>
      </c>
      <c r="AB108" s="10">
        <f t="shared" si="0"/>
        <v>0</v>
      </c>
      <c r="AC108" s="10">
        <f t="shared" si="0"/>
        <v>0</v>
      </c>
      <c r="AD108" s="10">
        <f t="shared" si="0"/>
        <v>0</v>
      </c>
      <c r="AE108" s="10">
        <f t="shared" si="0"/>
        <v>0</v>
      </c>
      <c r="AF108" s="10">
        <f t="shared" si="0"/>
        <v>0</v>
      </c>
      <c r="AG108" s="10">
        <f t="shared" si="0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1">MAX(D12:D107)</f>
        <v>0</v>
      </c>
      <c r="E109" s="10">
        <f t="shared" si="1"/>
        <v>0</v>
      </c>
      <c r="F109" s="10">
        <f t="shared" si="1"/>
        <v>0</v>
      </c>
      <c r="G109" s="10">
        <f t="shared" si="1"/>
        <v>0</v>
      </c>
      <c r="H109" s="10">
        <f t="shared" si="1"/>
        <v>0</v>
      </c>
      <c r="I109" s="10">
        <f t="shared" si="1"/>
        <v>0</v>
      </c>
      <c r="J109" s="10">
        <f t="shared" si="1"/>
        <v>0</v>
      </c>
      <c r="K109" s="10">
        <f t="shared" si="1"/>
        <v>0</v>
      </c>
      <c r="L109" s="10">
        <f t="shared" si="1"/>
        <v>0</v>
      </c>
      <c r="M109" s="15">
        <f t="shared" si="1"/>
        <v>0</v>
      </c>
      <c r="N109" s="10">
        <f t="shared" si="1"/>
        <v>0</v>
      </c>
      <c r="O109" s="10">
        <f t="shared" si="1"/>
        <v>0</v>
      </c>
      <c r="P109" s="10">
        <f t="shared" si="1"/>
        <v>0</v>
      </c>
      <c r="Q109" s="10">
        <f t="shared" si="1"/>
        <v>0</v>
      </c>
      <c r="R109" s="10">
        <f t="shared" si="1"/>
        <v>0</v>
      </c>
      <c r="S109" s="10">
        <f t="shared" si="1"/>
        <v>0</v>
      </c>
      <c r="T109" s="10">
        <f t="shared" si="1"/>
        <v>0</v>
      </c>
      <c r="U109" s="10">
        <f t="shared" si="1"/>
        <v>0</v>
      </c>
      <c r="V109" s="10">
        <f t="shared" si="1"/>
        <v>0</v>
      </c>
      <c r="W109" s="10">
        <f t="shared" si="1"/>
        <v>0</v>
      </c>
      <c r="X109" s="10">
        <f t="shared" si="1"/>
        <v>0</v>
      </c>
      <c r="Y109" s="10">
        <f t="shared" si="1"/>
        <v>0</v>
      </c>
      <c r="Z109" s="10">
        <f>MAX(Z12:Z107)</f>
        <v>0</v>
      </c>
      <c r="AA109" s="10">
        <f t="shared" ref="AA109:AG109" si="2">MAX(AA12:AA107)</f>
        <v>0</v>
      </c>
      <c r="AB109" s="10">
        <f t="shared" si="2"/>
        <v>0</v>
      </c>
      <c r="AC109" s="10">
        <f t="shared" si="2"/>
        <v>0</v>
      </c>
      <c r="AD109" s="10">
        <f t="shared" si="2"/>
        <v>0</v>
      </c>
      <c r="AE109" s="10">
        <f t="shared" si="2"/>
        <v>0</v>
      </c>
      <c r="AF109" s="10">
        <f t="shared" si="2"/>
        <v>0</v>
      </c>
      <c r="AG109" s="10">
        <f t="shared" si="2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3">MIN(D12:D107)</f>
        <v>0</v>
      </c>
      <c r="E110" s="10">
        <f t="shared" si="3"/>
        <v>0</v>
      </c>
      <c r="F110" s="10">
        <f t="shared" si="3"/>
        <v>0</v>
      </c>
      <c r="G110" s="10">
        <f t="shared" si="3"/>
        <v>0</v>
      </c>
      <c r="H110" s="10">
        <f t="shared" si="3"/>
        <v>0</v>
      </c>
      <c r="I110" s="10">
        <f t="shared" si="3"/>
        <v>0</v>
      </c>
      <c r="J110" s="10">
        <f t="shared" si="3"/>
        <v>0</v>
      </c>
      <c r="K110" s="10">
        <f t="shared" si="3"/>
        <v>0</v>
      </c>
      <c r="L110" s="10">
        <f t="shared" si="3"/>
        <v>0</v>
      </c>
      <c r="M110" s="15">
        <f t="shared" si="3"/>
        <v>0</v>
      </c>
      <c r="N110" s="10">
        <f t="shared" si="3"/>
        <v>0</v>
      </c>
      <c r="O110" s="10">
        <f t="shared" si="3"/>
        <v>0</v>
      </c>
      <c r="P110" s="10">
        <f t="shared" si="3"/>
        <v>0</v>
      </c>
      <c r="Q110" s="10">
        <f t="shared" si="3"/>
        <v>0</v>
      </c>
      <c r="R110" s="10">
        <f t="shared" si="3"/>
        <v>0</v>
      </c>
      <c r="S110" s="10">
        <f t="shared" si="3"/>
        <v>0</v>
      </c>
      <c r="T110" s="10">
        <f t="shared" si="3"/>
        <v>0</v>
      </c>
      <c r="U110" s="10">
        <f t="shared" si="3"/>
        <v>0</v>
      </c>
      <c r="V110" s="10">
        <f t="shared" si="3"/>
        <v>0</v>
      </c>
      <c r="W110" s="10">
        <f t="shared" si="3"/>
        <v>0</v>
      </c>
      <c r="X110" s="10">
        <f t="shared" si="3"/>
        <v>0</v>
      </c>
      <c r="Y110" s="10">
        <f t="shared" si="3"/>
        <v>0</v>
      </c>
      <c r="Z110" s="10">
        <f>MIN(Z12:Z107)</f>
        <v>0</v>
      </c>
      <c r="AA110" s="10">
        <f t="shared" ref="AA110:AG110" si="4">MIN(AA12:AA107)</f>
        <v>0</v>
      </c>
      <c r="AB110" s="10">
        <f t="shared" si="4"/>
        <v>0</v>
      </c>
      <c r="AC110" s="10">
        <f t="shared" si="4"/>
        <v>0</v>
      </c>
      <c r="AD110" s="10">
        <f t="shared" si="4"/>
        <v>0</v>
      </c>
      <c r="AE110" s="10">
        <f t="shared" si="4"/>
        <v>0</v>
      </c>
      <c r="AF110" s="10">
        <f t="shared" si="4"/>
        <v>0</v>
      </c>
      <c r="AG110" s="10">
        <f t="shared" si="4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5">AVERAGE(D12:D107)</f>
        <v>#DIV/0!</v>
      </c>
      <c r="E111" s="10" t="e">
        <f t="shared" si="5"/>
        <v>#DIV/0!</v>
      </c>
      <c r="F111" s="10" t="e">
        <f t="shared" si="5"/>
        <v>#DIV/0!</v>
      </c>
      <c r="G111" s="10" t="e">
        <f t="shared" si="5"/>
        <v>#DIV/0!</v>
      </c>
      <c r="H111" s="10" t="e">
        <f t="shared" si="5"/>
        <v>#DIV/0!</v>
      </c>
      <c r="I111" s="10" t="e">
        <f t="shared" si="5"/>
        <v>#DIV/0!</v>
      </c>
      <c r="J111" s="10" t="e">
        <f t="shared" si="5"/>
        <v>#DIV/0!</v>
      </c>
      <c r="K111" s="10" t="e">
        <f t="shared" si="5"/>
        <v>#DIV/0!</v>
      </c>
      <c r="L111" s="10" t="e">
        <f t="shared" si="5"/>
        <v>#DIV/0!</v>
      </c>
      <c r="M111" s="15" t="e">
        <f t="shared" si="5"/>
        <v>#DIV/0!</v>
      </c>
      <c r="N111" s="10" t="e">
        <f t="shared" si="5"/>
        <v>#DIV/0!</v>
      </c>
      <c r="O111" s="10" t="e">
        <f t="shared" si="5"/>
        <v>#DIV/0!</v>
      </c>
      <c r="P111" s="10" t="e">
        <f t="shared" si="5"/>
        <v>#DIV/0!</v>
      </c>
      <c r="Q111" s="10" t="e">
        <f t="shared" si="5"/>
        <v>#DIV/0!</v>
      </c>
      <c r="R111" s="10" t="e">
        <f t="shared" si="5"/>
        <v>#DIV/0!</v>
      </c>
      <c r="S111" s="10" t="e">
        <f t="shared" si="5"/>
        <v>#DIV/0!</v>
      </c>
      <c r="T111" s="10" t="e">
        <f t="shared" si="5"/>
        <v>#DIV/0!</v>
      </c>
      <c r="U111" s="10" t="e">
        <f t="shared" si="5"/>
        <v>#DIV/0!</v>
      </c>
      <c r="V111" s="10" t="e">
        <f t="shared" si="5"/>
        <v>#DIV/0!</v>
      </c>
      <c r="W111" s="10" t="e">
        <f t="shared" si="5"/>
        <v>#DIV/0!</v>
      </c>
      <c r="X111" s="10" t="e">
        <f t="shared" si="5"/>
        <v>#DIV/0!</v>
      </c>
      <c r="Y111" s="10" t="e">
        <f t="shared" si="5"/>
        <v>#DIV/0!</v>
      </c>
      <c r="Z111" s="10" t="e">
        <f>AVERAGE(Z12:Z107)</f>
        <v>#DIV/0!</v>
      </c>
      <c r="AA111" s="10" t="e">
        <f t="shared" ref="AA111:AG111" si="6">AVERAGE(AA12:AA107)</f>
        <v>#DIV/0!</v>
      </c>
      <c r="AB111" s="10" t="e">
        <f t="shared" si="6"/>
        <v>#DIV/0!</v>
      </c>
      <c r="AC111" s="10" t="e">
        <f t="shared" si="6"/>
        <v>#DIV/0!</v>
      </c>
      <c r="AD111" s="10" t="e">
        <f t="shared" si="6"/>
        <v>#DIV/0!</v>
      </c>
      <c r="AE111" s="10" t="e">
        <f t="shared" si="6"/>
        <v>#DIV/0!</v>
      </c>
      <c r="AF111" s="10" t="e">
        <f>AVERAGE(AF12:AG107)</f>
        <v>#DIV/0!</v>
      </c>
      <c r="AG111" s="10" t="e">
        <f t="shared" si="6"/>
        <v>#DIV/0!</v>
      </c>
    </row>
  </sheetData>
  <mergeCells count="2">
    <mergeCell ref="A3:B3"/>
    <mergeCell ref="A4:B4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1"/>
  <sheetViews>
    <sheetView zoomScale="90" zoomScaleNormal="90" workbookViewId="0">
      <selection activeCell="M12" sqref="M12"/>
    </sheetView>
  </sheetViews>
  <sheetFormatPr defaultRowHeight="15" x14ac:dyDescent="0.25"/>
  <cols>
    <col min="1" max="1" width="14.140625" style="2" customWidth="1"/>
    <col min="2" max="2" width="15" style="2" customWidth="1"/>
    <col min="3" max="12" width="15.28515625" style="2" customWidth="1"/>
    <col min="13" max="13" width="15.28515625" style="31" customWidth="1"/>
    <col min="14" max="63" width="15.28515625" style="2" customWidth="1"/>
    <col min="64" max="16384" width="9.140625" style="2"/>
  </cols>
  <sheetData>
    <row r="1" spans="1:33" x14ac:dyDescent="0.25">
      <c r="A1" s="7" t="s">
        <v>135</v>
      </c>
      <c r="B1" s="7"/>
    </row>
    <row r="2" spans="1:33" ht="15.75" x14ac:dyDescent="0.25">
      <c r="A2" s="7" t="s">
        <v>109</v>
      </c>
      <c r="B2" s="7"/>
      <c r="C2" s="13">
        <f>SUM(C12:AG107)/4000</f>
        <v>-31.836959999999564</v>
      </c>
      <c r="H2" s="38"/>
      <c r="I2" s="38"/>
    </row>
    <row r="3" spans="1:33" s="3" customFormat="1" x14ac:dyDescent="0.25">
      <c r="A3" s="80" t="s">
        <v>110</v>
      </c>
      <c r="B3" s="81"/>
      <c r="M3" s="32"/>
    </row>
    <row r="4" spans="1:33" s="3" customFormat="1" x14ac:dyDescent="0.25">
      <c r="A4" s="50"/>
      <c r="B4" s="51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33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" customFormat="1" x14ac:dyDescent="0.25">
      <c r="A5" s="4" t="s">
        <v>1</v>
      </c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34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</row>
    <row r="6" spans="1:33" s="1" customFormat="1" x14ac:dyDescent="0.25">
      <c r="A6" s="4" t="s">
        <v>2</v>
      </c>
      <c r="B6" s="4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</row>
    <row r="7" spans="1:33" s="1" customFormat="1" x14ac:dyDescent="0.25">
      <c r="A7" s="4" t="s">
        <v>3</v>
      </c>
      <c r="B7" s="4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</row>
    <row r="8" spans="1:33" s="1" customFormat="1" x14ac:dyDescent="0.25">
      <c r="A8" s="4" t="s">
        <v>4</v>
      </c>
      <c r="B8" s="4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</row>
    <row r="9" spans="1:33" s="1" customFormat="1" x14ac:dyDescent="0.25">
      <c r="A9" s="4" t="s">
        <v>5</v>
      </c>
      <c r="B9" s="4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</row>
    <row r="10" spans="1:33" s="1" customFormat="1" x14ac:dyDescent="0.25">
      <c r="A10" s="4" t="s">
        <v>6</v>
      </c>
      <c r="B10" s="4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5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</row>
    <row r="11" spans="1:33" x14ac:dyDescent="0.25">
      <c r="A11" s="5" t="s">
        <v>7</v>
      </c>
      <c r="B11" s="5" t="s">
        <v>8</v>
      </c>
      <c r="D11" s="6"/>
      <c r="E11" s="6"/>
      <c r="F11" s="6"/>
      <c r="G11" s="6"/>
      <c r="H11" s="6"/>
      <c r="I11" s="6"/>
      <c r="J11" s="6"/>
      <c r="K11" s="6"/>
      <c r="L11" s="6"/>
      <c r="M11" s="15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</row>
    <row r="12" spans="1:33" ht="16.5" x14ac:dyDescent="0.25">
      <c r="A12" s="5">
        <v>1</v>
      </c>
      <c r="B12" s="5" t="s">
        <v>9</v>
      </c>
      <c r="C12" s="23">
        <v>-44.12</v>
      </c>
      <c r="D12" s="10">
        <v>-44.12</v>
      </c>
      <c r="E12" s="6">
        <v>-44.04</v>
      </c>
      <c r="F12" s="6">
        <v>-44.04</v>
      </c>
      <c r="G12" s="6">
        <v>-44.04</v>
      </c>
      <c r="H12" s="6">
        <v>-44.04</v>
      </c>
      <c r="I12" s="6">
        <v>-44.04</v>
      </c>
      <c r="J12" s="6">
        <v>-44.04</v>
      </c>
      <c r="K12" s="6">
        <v>-44.04</v>
      </c>
      <c r="L12" s="6">
        <v>-44.36</v>
      </c>
      <c r="M12" s="15">
        <v>-44.36</v>
      </c>
      <c r="N12" s="15">
        <v>-44.36</v>
      </c>
      <c r="O12" s="6">
        <v>-44.36</v>
      </c>
      <c r="P12" s="6">
        <v>-44.36</v>
      </c>
      <c r="Q12" s="6">
        <v>-44.36</v>
      </c>
      <c r="R12" s="6">
        <v>-44.36</v>
      </c>
      <c r="S12" s="6">
        <v>-44.22</v>
      </c>
      <c r="T12" s="6">
        <v>-44.22</v>
      </c>
      <c r="U12" s="15">
        <v>-44.22</v>
      </c>
      <c r="V12" s="15">
        <v>-44.22</v>
      </c>
      <c r="W12" s="15">
        <v>-44.22</v>
      </c>
      <c r="X12" s="15">
        <v>-44.22</v>
      </c>
      <c r="Y12" s="15">
        <v>-44.22</v>
      </c>
      <c r="Z12" s="15">
        <v>-44.28</v>
      </c>
      <c r="AA12" s="15">
        <v>-44.28</v>
      </c>
      <c r="AB12" s="15">
        <v>-44.28</v>
      </c>
      <c r="AC12" s="15">
        <v>-44.28</v>
      </c>
      <c r="AD12" s="15">
        <v>-44.28</v>
      </c>
      <c r="AE12" s="15">
        <v>-44.28</v>
      </c>
      <c r="AF12" s="15">
        <v>-44.28</v>
      </c>
      <c r="AG12" s="15"/>
    </row>
    <row r="13" spans="1:33" ht="16.5" x14ac:dyDescent="0.25">
      <c r="A13" s="5">
        <v>2</v>
      </c>
      <c r="B13" s="5" t="s">
        <v>10</v>
      </c>
      <c r="C13" s="23">
        <v>-44.12</v>
      </c>
      <c r="D13" s="10">
        <v>-44.12</v>
      </c>
      <c r="E13" s="6">
        <v>-44.04</v>
      </c>
      <c r="F13" s="6">
        <v>-44.04</v>
      </c>
      <c r="G13" s="6">
        <v>-44.04</v>
      </c>
      <c r="H13" s="6">
        <v>-44.04</v>
      </c>
      <c r="I13" s="6">
        <v>-44.04</v>
      </c>
      <c r="J13" s="6">
        <v>-44.04</v>
      </c>
      <c r="K13" s="6">
        <v>-44.04</v>
      </c>
      <c r="L13" s="6">
        <v>-44.36</v>
      </c>
      <c r="M13" s="15">
        <v>-44.36</v>
      </c>
      <c r="N13" s="15">
        <v>-44.36</v>
      </c>
      <c r="O13" s="6">
        <v>-44.36</v>
      </c>
      <c r="P13" s="6">
        <v>-44.36</v>
      </c>
      <c r="Q13" s="6">
        <v>-44.36</v>
      </c>
      <c r="R13" s="6">
        <v>-44.36</v>
      </c>
      <c r="S13" s="6">
        <v>-44.22</v>
      </c>
      <c r="T13" s="6">
        <v>-44.22</v>
      </c>
      <c r="U13" s="15">
        <v>-44.22</v>
      </c>
      <c r="V13" s="15">
        <v>-44.22</v>
      </c>
      <c r="W13" s="15">
        <v>-44.22</v>
      </c>
      <c r="X13" s="15">
        <v>-44.22</v>
      </c>
      <c r="Y13" s="15">
        <v>-44.22</v>
      </c>
      <c r="Z13" s="15">
        <v>-44.28</v>
      </c>
      <c r="AA13" s="15">
        <v>-44.28</v>
      </c>
      <c r="AB13" s="15">
        <v>-44.28</v>
      </c>
      <c r="AC13" s="15">
        <v>-44.28</v>
      </c>
      <c r="AD13" s="15">
        <v>-44.28</v>
      </c>
      <c r="AE13" s="15">
        <v>-44.28</v>
      </c>
      <c r="AF13" s="15">
        <v>-44.28</v>
      </c>
      <c r="AG13" s="15"/>
    </row>
    <row r="14" spans="1:33" ht="16.5" x14ac:dyDescent="0.25">
      <c r="A14" s="5">
        <v>3</v>
      </c>
      <c r="B14" s="5" t="s">
        <v>11</v>
      </c>
      <c r="C14" s="23">
        <v>-44.12</v>
      </c>
      <c r="D14" s="10">
        <v>-44.12</v>
      </c>
      <c r="E14" s="6">
        <v>-44.04</v>
      </c>
      <c r="F14" s="6">
        <v>-44.04</v>
      </c>
      <c r="G14" s="6">
        <v>-44.04</v>
      </c>
      <c r="H14" s="6">
        <v>-44.04</v>
      </c>
      <c r="I14" s="6">
        <v>-44.04</v>
      </c>
      <c r="J14" s="6">
        <v>-44.04</v>
      </c>
      <c r="K14" s="6">
        <v>-44.04</v>
      </c>
      <c r="L14" s="6">
        <v>-44.36</v>
      </c>
      <c r="M14" s="15">
        <v>-44.36</v>
      </c>
      <c r="N14" s="15">
        <v>-44.36</v>
      </c>
      <c r="O14" s="6">
        <v>-44.36</v>
      </c>
      <c r="P14" s="6">
        <v>-44.36</v>
      </c>
      <c r="Q14" s="6">
        <v>-44.36</v>
      </c>
      <c r="R14" s="6">
        <v>-44.36</v>
      </c>
      <c r="S14" s="6">
        <v>-44.22</v>
      </c>
      <c r="T14" s="6">
        <v>-44.22</v>
      </c>
      <c r="U14" s="15">
        <v>-44.22</v>
      </c>
      <c r="V14" s="15">
        <v>-44.22</v>
      </c>
      <c r="W14" s="15">
        <v>-44.22</v>
      </c>
      <c r="X14" s="15">
        <v>-44.22</v>
      </c>
      <c r="Y14" s="15">
        <v>-44.22</v>
      </c>
      <c r="Z14" s="15">
        <v>-44.28</v>
      </c>
      <c r="AA14" s="15">
        <v>-44.28</v>
      </c>
      <c r="AB14" s="15">
        <v>-44.28</v>
      </c>
      <c r="AC14" s="15">
        <v>-44.28</v>
      </c>
      <c r="AD14" s="15">
        <v>-44.28</v>
      </c>
      <c r="AE14" s="15">
        <v>-44.28</v>
      </c>
      <c r="AF14" s="15">
        <v>-44.28</v>
      </c>
      <c r="AG14" s="15"/>
    </row>
    <row r="15" spans="1:33" ht="16.5" x14ac:dyDescent="0.25">
      <c r="A15" s="5">
        <v>4</v>
      </c>
      <c r="B15" s="5" t="s">
        <v>12</v>
      </c>
      <c r="C15" s="23">
        <v>-44.12</v>
      </c>
      <c r="D15" s="10">
        <v>-44.12</v>
      </c>
      <c r="E15" s="6">
        <v>-44.04</v>
      </c>
      <c r="F15" s="6">
        <v>-44.04</v>
      </c>
      <c r="G15" s="6">
        <v>-44.04</v>
      </c>
      <c r="H15" s="6">
        <v>-44.04</v>
      </c>
      <c r="I15" s="6">
        <v>-44.04</v>
      </c>
      <c r="J15" s="6">
        <v>-44.04</v>
      </c>
      <c r="K15" s="6">
        <v>-44.04</v>
      </c>
      <c r="L15" s="6">
        <v>-44.36</v>
      </c>
      <c r="M15" s="15">
        <v>-44.36</v>
      </c>
      <c r="N15" s="15">
        <v>-44.36</v>
      </c>
      <c r="O15" s="6">
        <v>-44.36</v>
      </c>
      <c r="P15" s="6">
        <v>-44.36</v>
      </c>
      <c r="Q15" s="6">
        <v>-44.36</v>
      </c>
      <c r="R15" s="6">
        <v>-44.36</v>
      </c>
      <c r="S15" s="6">
        <v>-44.22</v>
      </c>
      <c r="T15" s="6">
        <v>-44.22</v>
      </c>
      <c r="U15" s="15">
        <v>-44.22</v>
      </c>
      <c r="V15" s="15">
        <v>-44.22</v>
      </c>
      <c r="W15" s="15">
        <v>-44.22</v>
      </c>
      <c r="X15" s="15">
        <v>-44.22</v>
      </c>
      <c r="Y15" s="15">
        <v>-44.22</v>
      </c>
      <c r="Z15" s="15">
        <v>-44.28</v>
      </c>
      <c r="AA15" s="15">
        <v>-44.28</v>
      </c>
      <c r="AB15" s="15">
        <v>-44.28</v>
      </c>
      <c r="AC15" s="15">
        <v>-44.28</v>
      </c>
      <c r="AD15" s="15">
        <v>-44.28</v>
      </c>
      <c r="AE15" s="15">
        <v>-44.28</v>
      </c>
      <c r="AF15" s="15">
        <v>-44.28</v>
      </c>
      <c r="AG15" s="15"/>
    </row>
    <row r="16" spans="1:33" ht="16.5" x14ac:dyDescent="0.25">
      <c r="A16" s="5">
        <v>5</v>
      </c>
      <c r="B16" s="5" t="s">
        <v>13</v>
      </c>
      <c r="C16" s="23">
        <v>-44.12</v>
      </c>
      <c r="D16" s="10">
        <v>-44.12</v>
      </c>
      <c r="E16" s="6">
        <v>-44.04</v>
      </c>
      <c r="F16" s="6">
        <v>-44.04</v>
      </c>
      <c r="G16" s="6">
        <v>-44.04</v>
      </c>
      <c r="H16" s="6">
        <v>-44.04</v>
      </c>
      <c r="I16" s="6">
        <v>-44.04</v>
      </c>
      <c r="J16" s="6">
        <v>-44.04</v>
      </c>
      <c r="K16" s="6">
        <v>-44.04</v>
      </c>
      <c r="L16" s="6">
        <v>-44.36</v>
      </c>
      <c r="M16" s="15">
        <v>-44.36</v>
      </c>
      <c r="N16" s="15">
        <v>-44.36</v>
      </c>
      <c r="O16" s="6">
        <v>-44.36</v>
      </c>
      <c r="P16" s="6">
        <v>-44.36</v>
      </c>
      <c r="Q16" s="6">
        <v>-44.36</v>
      </c>
      <c r="R16" s="6">
        <v>-44.36</v>
      </c>
      <c r="S16" s="6">
        <v>-44.22</v>
      </c>
      <c r="T16" s="6">
        <v>-44.22</v>
      </c>
      <c r="U16" s="15">
        <v>-44.22</v>
      </c>
      <c r="V16" s="15">
        <v>-44.22</v>
      </c>
      <c r="W16" s="15">
        <v>-44.22</v>
      </c>
      <c r="X16" s="15">
        <v>-44.22</v>
      </c>
      <c r="Y16" s="15">
        <v>-44.22</v>
      </c>
      <c r="Z16" s="15">
        <v>-44.28</v>
      </c>
      <c r="AA16" s="15">
        <v>-44.28</v>
      </c>
      <c r="AB16" s="15">
        <v>-44.28</v>
      </c>
      <c r="AC16" s="15">
        <v>-44.28</v>
      </c>
      <c r="AD16" s="15">
        <v>-44.28</v>
      </c>
      <c r="AE16" s="15">
        <v>-44.28</v>
      </c>
      <c r="AF16" s="15">
        <v>-44.28</v>
      </c>
      <c r="AG16" s="15"/>
    </row>
    <row r="17" spans="1:33" ht="16.5" x14ac:dyDescent="0.25">
      <c r="A17" s="5">
        <v>6</v>
      </c>
      <c r="B17" s="5" t="s">
        <v>14</v>
      </c>
      <c r="C17" s="23">
        <v>-44.12</v>
      </c>
      <c r="D17" s="10">
        <v>-44.12</v>
      </c>
      <c r="E17" s="6">
        <v>-44.04</v>
      </c>
      <c r="F17" s="6">
        <v>-44.04</v>
      </c>
      <c r="G17" s="6">
        <v>-44.04</v>
      </c>
      <c r="H17" s="6">
        <v>-44.04</v>
      </c>
      <c r="I17" s="6">
        <v>-44.04</v>
      </c>
      <c r="J17" s="6">
        <v>-44.04</v>
      </c>
      <c r="K17" s="6">
        <v>-44.04</v>
      </c>
      <c r="L17" s="6">
        <v>-44.36</v>
      </c>
      <c r="M17" s="15">
        <v>-44.36</v>
      </c>
      <c r="N17" s="15">
        <v>-44.36</v>
      </c>
      <c r="O17" s="6">
        <v>-44.36</v>
      </c>
      <c r="P17" s="6">
        <v>-44.36</v>
      </c>
      <c r="Q17" s="6">
        <v>-44.36</v>
      </c>
      <c r="R17" s="6">
        <v>-44.36</v>
      </c>
      <c r="S17" s="6">
        <v>-44.22</v>
      </c>
      <c r="T17" s="6">
        <v>-44.22</v>
      </c>
      <c r="U17" s="15">
        <v>-44.22</v>
      </c>
      <c r="V17" s="15">
        <v>-44.22</v>
      </c>
      <c r="W17" s="15">
        <v>-44.22</v>
      </c>
      <c r="X17" s="15">
        <v>-44.22</v>
      </c>
      <c r="Y17" s="15">
        <v>-44.22</v>
      </c>
      <c r="Z17" s="15">
        <v>-44.28</v>
      </c>
      <c r="AA17" s="15">
        <v>-44.28</v>
      </c>
      <c r="AB17" s="15">
        <v>-44.28</v>
      </c>
      <c r="AC17" s="15">
        <v>-44.28</v>
      </c>
      <c r="AD17" s="15">
        <v>-44.28</v>
      </c>
      <c r="AE17" s="15">
        <v>-44.28</v>
      </c>
      <c r="AF17" s="15">
        <v>-44.28</v>
      </c>
      <c r="AG17" s="15"/>
    </row>
    <row r="18" spans="1:33" ht="16.5" x14ac:dyDescent="0.25">
      <c r="A18" s="5">
        <v>7</v>
      </c>
      <c r="B18" s="5" t="s">
        <v>15</v>
      </c>
      <c r="C18" s="23">
        <v>-44.12</v>
      </c>
      <c r="D18" s="10">
        <v>-44.12</v>
      </c>
      <c r="E18" s="6">
        <v>-44.04</v>
      </c>
      <c r="F18" s="6">
        <v>-44.04</v>
      </c>
      <c r="G18" s="6">
        <v>-44.04</v>
      </c>
      <c r="H18" s="6">
        <v>-44.04</v>
      </c>
      <c r="I18" s="6">
        <v>-44.04</v>
      </c>
      <c r="J18" s="6">
        <v>-44.04</v>
      </c>
      <c r="K18" s="6">
        <v>-44.04</v>
      </c>
      <c r="L18" s="6">
        <v>-44.36</v>
      </c>
      <c r="M18" s="15">
        <v>-44.36</v>
      </c>
      <c r="N18" s="15">
        <v>-44.36</v>
      </c>
      <c r="O18" s="6">
        <v>-44.36</v>
      </c>
      <c r="P18" s="6">
        <v>-44.36</v>
      </c>
      <c r="Q18" s="6">
        <v>-44.36</v>
      </c>
      <c r="R18" s="6">
        <v>-44.36</v>
      </c>
      <c r="S18" s="6">
        <v>-44.22</v>
      </c>
      <c r="T18" s="6">
        <v>-44.22</v>
      </c>
      <c r="U18" s="15">
        <v>-44.22</v>
      </c>
      <c r="V18" s="15">
        <v>-44.22</v>
      </c>
      <c r="W18" s="15">
        <v>-44.22</v>
      </c>
      <c r="X18" s="15">
        <v>-44.22</v>
      </c>
      <c r="Y18" s="15">
        <v>-44.22</v>
      </c>
      <c r="Z18" s="15">
        <v>-44.28</v>
      </c>
      <c r="AA18" s="15">
        <v>-44.28</v>
      </c>
      <c r="AB18" s="15">
        <v>-44.28</v>
      </c>
      <c r="AC18" s="15">
        <v>-44.28</v>
      </c>
      <c r="AD18" s="15">
        <v>-44.28</v>
      </c>
      <c r="AE18" s="15">
        <v>-44.28</v>
      </c>
      <c r="AF18" s="15">
        <v>-44.28</v>
      </c>
      <c r="AG18" s="15"/>
    </row>
    <row r="19" spans="1:33" ht="16.5" x14ac:dyDescent="0.25">
      <c r="A19" s="5">
        <v>8</v>
      </c>
      <c r="B19" s="5" t="s">
        <v>16</v>
      </c>
      <c r="C19" s="23">
        <v>-44.12</v>
      </c>
      <c r="D19" s="10">
        <v>-44.12</v>
      </c>
      <c r="E19" s="6">
        <v>-44.04</v>
      </c>
      <c r="F19" s="6">
        <v>-44.04</v>
      </c>
      <c r="G19" s="6">
        <v>-44.04</v>
      </c>
      <c r="H19" s="6">
        <v>-44.04</v>
      </c>
      <c r="I19" s="6">
        <v>-44.04</v>
      </c>
      <c r="J19" s="6">
        <v>-44.04</v>
      </c>
      <c r="K19" s="6">
        <v>-44.04</v>
      </c>
      <c r="L19" s="6">
        <v>-44.36</v>
      </c>
      <c r="M19" s="15">
        <v>-44.36</v>
      </c>
      <c r="N19" s="15">
        <v>-44.36</v>
      </c>
      <c r="O19" s="6">
        <v>-44.36</v>
      </c>
      <c r="P19" s="6">
        <v>-44.36</v>
      </c>
      <c r="Q19" s="6">
        <v>-44.36</v>
      </c>
      <c r="R19" s="6">
        <v>-44.36</v>
      </c>
      <c r="S19" s="6">
        <v>-44.22</v>
      </c>
      <c r="T19" s="6">
        <v>-44.22</v>
      </c>
      <c r="U19" s="15">
        <v>-44.22</v>
      </c>
      <c r="V19" s="15">
        <v>-44.22</v>
      </c>
      <c r="W19" s="15">
        <v>-44.22</v>
      </c>
      <c r="X19" s="15">
        <v>-44.22</v>
      </c>
      <c r="Y19" s="15">
        <v>-44.22</v>
      </c>
      <c r="Z19" s="15">
        <v>-44.28</v>
      </c>
      <c r="AA19" s="15">
        <v>-44.28</v>
      </c>
      <c r="AB19" s="15">
        <v>-44.28</v>
      </c>
      <c r="AC19" s="15">
        <v>-44.28</v>
      </c>
      <c r="AD19" s="15">
        <v>-44.28</v>
      </c>
      <c r="AE19" s="15">
        <v>-44.28</v>
      </c>
      <c r="AF19" s="15">
        <v>-44.28</v>
      </c>
      <c r="AG19" s="15"/>
    </row>
    <row r="20" spans="1:33" ht="16.5" x14ac:dyDescent="0.25">
      <c r="A20" s="5">
        <v>9</v>
      </c>
      <c r="B20" s="5" t="s">
        <v>17</v>
      </c>
      <c r="C20" s="23">
        <v>-44.12</v>
      </c>
      <c r="D20" s="10">
        <v>-44.12</v>
      </c>
      <c r="E20" s="6">
        <v>-44.04</v>
      </c>
      <c r="F20" s="6">
        <v>-44.04</v>
      </c>
      <c r="G20" s="6">
        <v>-44.04</v>
      </c>
      <c r="H20" s="6">
        <v>-44.04</v>
      </c>
      <c r="I20" s="6">
        <v>-44.04</v>
      </c>
      <c r="J20" s="6">
        <v>-44.04</v>
      </c>
      <c r="K20" s="6">
        <v>-44.04</v>
      </c>
      <c r="L20" s="6">
        <v>-44.36</v>
      </c>
      <c r="M20" s="15">
        <v>-44.36</v>
      </c>
      <c r="N20" s="15">
        <v>-44.36</v>
      </c>
      <c r="O20" s="6">
        <v>-44.36</v>
      </c>
      <c r="P20" s="6">
        <v>-44.36</v>
      </c>
      <c r="Q20" s="6">
        <v>-44.36</v>
      </c>
      <c r="R20" s="6">
        <v>-44.36</v>
      </c>
      <c r="S20" s="6">
        <v>-44.22</v>
      </c>
      <c r="T20" s="6">
        <v>-44.22</v>
      </c>
      <c r="U20" s="15">
        <v>-44.22</v>
      </c>
      <c r="V20" s="15">
        <v>-44.22</v>
      </c>
      <c r="W20" s="15">
        <v>-44.22</v>
      </c>
      <c r="X20" s="15">
        <v>-44.22</v>
      </c>
      <c r="Y20" s="15">
        <v>-44.22</v>
      </c>
      <c r="Z20" s="15">
        <v>-44.28</v>
      </c>
      <c r="AA20" s="15">
        <v>-44.28</v>
      </c>
      <c r="AB20" s="15">
        <v>-44.28</v>
      </c>
      <c r="AC20" s="15">
        <v>-44.28</v>
      </c>
      <c r="AD20" s="15">
        <v>-44.28</v>
      </c>
      <c r="AE20" s="15">
        <v>-44.28</v>
      </c>
      <c r="AF20" s="15">
        <v>-44.28</v>
      </c>
      <c r="AG20" s="15"/>
    </row>
    <row r="21" spans="1:33" ht="16.5" x14ac:dyDescent="0.25">
      <c r="A21" s="5">
        <v>10</v>
      </c>
      <c r="B21" s="5" t="s">
        <v>18</v>
      </c>
      <c r="C21" s="23">
        <v>-44.12</v>
      </c>
      <c r="D21" s="10">
        <v>-44.12</v>
      </c>
      <c r="E21" s="6">
        <v>-44.04</v>
      </c>
      <c r="F21" s="6">
        <v>-44.04</v>
      </c>
      <c r="G21" s="6">
        <v>-44.04</v>
      </c>
      <c r="H21" s="6">
        <v>-44.04</v>
      </c>
      <c r="I21" s="6">
        <v>-44.04</v>
      </c>
      <c r="J21" s="6">
        <v>-44.04</v>
      </c>
      <c r="K21" s="6">
        <v>-44.04</v>
      </c>
      <c r="L21" s="6">
        <v>-44.36</v>
      </c>
      <c r="M21" s="15">
        <v>-44.36</v>
      </c>
      <c r="N21" s="15">
        <v>-44.36</v>
      </c>
      <c r="O21" s="6">
        <v>-44.36</v>
      </c>
      <c r="P21" s="6">
        <v>-44.36</v>
      </c>
      <c r="Q21" s="6">
        <v>-44.36</v>
      </c>
      <c r="R21" s="6">
        <v>-44.36</v>
      </c>
      <c r="S21" s="6">
        <v>-44.22</v>
      </c>
      <c r="T21" s="6">
        <v>-44.22</v>
      </c>
      <c r="U21" s="15">
        <v>-44.22</v>
      </c>
      <c r="V21" s="15">
        <v>-44.22</v>
      </c>
      <c r="W21" s="15">
        <v>-44.22</v>
      </c>
      <c r="X21" s="15">
        <v>-44.22</v>
      </c>
      <c r="Y21" s="15">
        <v>-44.22</v>
      </c>
      <c r="Z21" s="15">
        <v>-44.28</v>
      </c>
      <c r="AA21" s="15">
        <v>-44.28</v>
      </c>
      <c r="AB21" s="15">
        <v>-44.28</v>
      </c>
      <c r="AC21" s="15">
        <v>-44.28</v>
      </c>
      <c r="AD21" s="15">
        <v>-44.28</v>
      </c>
      <c r="AE21" s="15">
        <v>-44.28</v>
      </c>
      <c r="AF21" s="15">
        <v>-44.28</v>
      </c>
      <c r="AG21" s="15"/>
    </row>
    <row r="22" spans="1:33" ht="16.5" x14ac:dyDescent="0.25">
      <c r="A22" s="5">
        <v>11</v>
      </c>
      <c r="B22" s="5" t="s">
        <v>19</v>
      </c>
      <c r="C22" s="23">
        <v>-44.12</v>
      </c>
      <c r="D22" s="10">
        <v>-44.12</v>
      </c>
      <c r="E22" s="6">
        <v>-44.04</v>
      </c>
      <c r="F22" s="6">
        <v>-44.04</v>
      </c>
      <c r="G22" s="6">
        <v>-44.04</v>
      </c>
      <c r="H22" s="6">
        <v>-44.04</v>
      </c>
      <c r="I22" s="6">
        <v>-44.04</v>
      </c>
      <c r="J22" s="6">
        <v>-44.04</v>
      </c>
      <c r="K22" s="6">
        <v>-44.04</v>
      </c>
      <c r="L22" s="6">
        <v>-44.36</v>
      </c>
      <c r="M22" s="15">
        <v>-44.36</v>
      </c>
      <c r="N22" s="15">
        <v>-44.36</v>
      </c>
      <c r="O22" s="6">
        <v>-44.36</v>
      </c>
      <c r="P22" s="6">
        <v>-44.36</v>
      </c>
      <c r="Q22" s="6">
        <v>-44.36</v>
      </c>
      <c r="R22" s="6">
        <v>-44.36</v>
      </c>
      <c r="S22" s="6">
        <v>-44.22</v>
      </c>
      <c r="T22" s="6">
        <v>-44.22</v>
      </c>
      <c r="U22" s="15">
        <v>-44.22</v>
      </c>
      <c r="V22" s="15">
        <v>-44.22</v>
      </c>
      <c r="W22" s="15">
        <v>-44.22</v>
      </c>
      <c r="X22" s="15">
        <v>-44.22</v>
      </c>
      <c r="Y22" s="15">
        <v>-44.22</v>
      </c>
      <c r="Z22" s="15">
        <v>-44.28</v>
      </c>
      <c r="AA22" s="15">
        <v>-44.28</v>
      </c>
      <c r="AB22" s="15">
        <v>-44.28</v>
      </c>
      <c r="AC22" s="15">
        <v>-44.28</v>
      </c>
      <c r="AD22" s="15">
        <v>-44.28</v>
      </c>
      <c r="AE22" s="15">
        <v>-44.28</v>
      </c>
      <c r="AF22" s="15">
        <v>-44.28</v>
      </c>
      <c r="AG22" s="15"/>
    </row>
    <row r="23" spans="1:33" ht="16.5" x14ac:dyDescent="0.25">
      <c r="A23" s="5">
        <v>12</v>
      </c>
      <c r="B23" s="5" t="s">
        <v>20</v>
      </c>
      <c r="C23" s="23">
        <v>-44.12</v>
      </c>
      <c r="D23" s="10">
        <v>-44.12</v>
      </c>
      <c r="E23" s="6">
        <v>-44.04</v>
      </c>
      <c r="F23" s="6">
        <v>-44.04</v>
      </c>
      <c r="G23" s="6">
        <v>-44.04</v>
      </c>
      <c r="H23" s="6">
        <v>-44.04</v>
      </c>
      <c r="I23" s="6">
        <v>-44.04</v>
      </c>
      <c r="J23" s="6">
        <v>-44.04</v>
      </c>
      <c r="K23" s="6">
        <v>-44.04</v>
      </c>
      <c r="L23" s="6">
        <v>-44.36</v>
      </c>
      <c r="M23" s="15">
        <v>-44.36</v>
      </c>
      <c r="N23" s="15">
        <v>-44.36</v>
      </c>
      <c r="O23" s="6">
        <v>-44.36</v>
      </c>
      <c r="P23" s="6">
        <v>-44.36</v>
      </c>
      <c r="Q23" s="6">
        <v>-44.36</v>
      </c>
      <c r="R23" s="6">
        <v>-44.36</v>
      </c>
      <c r="S23" s="6">
        <v>-44.22</v>
      </c>
      <c r="T23" s="6">
        <v>-44.22</v>
      </c>
      <c r="U23" s="15">
        <v>-44.22</v>
      </c>
      <c r="V23" s="15">
        <v>-44.22</v>
      </c>
      <c r="W23" s="15">
        <v>-44.22</v>
      </c>
      <c r="X23" s="15">
        <v>-44.22</v>
      </c>
      <c r="Y23" s="15">
        <v>-44.22</v>
      </c>
      <c r="Z23" s="15">
        <v>-44.28</v>
      </c>
      <c r="AA23" s="15">
        <v>-44.28</v>
      </c>
      <c r="AB23" s="15">
        <v>-44.28</v>
      </c>
      <c r="AC23" s="15">
        <v>-44.28</v>
      </c>
      <c r="AD23" s="15">
        <v>-44.28</v>
      </c>
      <c r="AE23" s="15">
        <v>-44.28</v>
      </c>
      <c r="AF23" s="15">
        <v>-44.28</v>
      </c>
      <c r="AG23" s="15"/>
    </row>
    <row r="24" spans="1:33" ht="16.5" x14ac:dyDescent="0.25">
      <c r="A24" s="5">
        <v>13</v>
      </c>
      <c r="B24" s="5" t="s">
        <v>21</v>
      </c>
      <c r="C24" s="23">
        <v>-44.12</v>
      </c>
      <c r="D24" s="10">
        <v>-44.12</v>
      </c>
      <c r="E24" s="6">
        <v>-44.04</v>
      </c>
      <c r="F24" s="6">
        <v>-44.04</v>
      </c>
      <c r="G24" s="6">
        <v>-44.04</v>
      </c>
      <c r="H24" s="6">
        <v>-44.04</v>
      </c>
      <c r="I24" s="6">
        <v>-44.04</v>
      </c>
      <c r="J24" s="6">
        <v>-44.04</v>
      </c>
      <c r="K24" s="6">
        <v>-44.04</v>
      </c>
      <c r="L24" s="6">
        <v>-44.36</v>
      </c>
      <c r="M24" s="15">
        <v>-44.36</v>
      </c>
      <c r="N24" s="15">
        <v>-44.36</v>
      </c>
      <c r="O24" s="6">
        <v>-44.36</v>
      </c>
      <c r="P24" s="6">
        <v>-44.36</v>
      </c>
      <c r="Q24" s="6">
        <v>-44.36</v>
      </c>
      <c r="R24" s="6">
        <v>-44.36</v>
      </c>
      <c r="S24" s="6">
        <v>-44.22</v>
      </c>
      <c r="T24" s="6">
        <v>-44.22</v>
      </c>
      <c r="U24" s="15">
        <v>-44.22</v>
      </c>
      <c r="V24" s="15">
        <v>-44.22</v>
      </c>
      <c r="W24" s="15">
        <v>-44.22</v>
      </c>
      <c r="X24" s="15">
        <v>-44.22</v>
      </c>
      <c r="Y24" s="15">
        <v>-44.22</v>
      </c>
      <c r="Z24" s="15">
        <v>-44.28</v>
      </c>
      <c r="AA24" s="15">
        <v>-44.28</v>
      </c>
      <c r="AB24" s="15">
        <v>-44.28</v>
      </c>
      <c r="AC24" s="15">
        <v>-44.28</v>
      </c>
      <c r="AD24" s="15">
        <v>-44.28</v>
      </c>
      <c r="AE24" s="15">
        <v>-44.28</v>
      </c>
      <c r="AF24" s="15">
        <v>-44.28</v>
      </c>
      <c r="AG24" s="15"/>
    </row>
    <row r="25" spans="1:33" ht="16.5" x14ac:dyDescent="0.25">
      <c r="A25" s="5">
        <v>14</v>
      </c>
      <c r="B25" s="5" t="s">
        <v>22</v>
      </c>
      <c r="C25" s="23">
        <v>-44.12</v>
      </c>
      <c r="D25" s="10">
        <v>-44.12</v>
      </c>
      <c r="E25" s="6">
        <v>-44.04</v>
      </c>
      <c r="F25" s="6">
        <v>-44.04</v>
      </c>
      <c r="G25" s="6">
        <v>-44.04</v>
      </c>
      <c r="H25" s="6">
        <v>-44.04</v>
      </c>
      <c r="I25" s="6">
        <v>-44.04</v>
      </c>
      <c r="J25" s="6">
        <v>-44.04</v>
      </c>
      <c r="K25" s="6">
        <v>-44.04</v>
      </c>
      <c r="L25" s="6">
        <v>-44.36</v>
      </c>
      <c r="M25" s="15">
        <v>-44.36</v>
      </c>
      <c r="N25" s="15">
        <v>-44.36</v>
      </c>
      <c r="O25" s="6">
        <v>-44.36</v>
      </c>
      <c r="P25" s="6">
        <v>-44.36</v>
      </c>
      <c r="Q25" s="6">
        <v>-44.36</v>
      </c>
      <c r="R25" s="6">
        <v>-44.36</v>
      </c>
      <c r="S25" s="6">
        <v>-44.22</v>
      </c>
      <c r="T25" s="6">
        <v>-44.22</v>
      </c>
      <c r="U25" s="15">
        <v>-44.22</v>
      </c>
      <c r="V25" s="15">
        <v>-44.22</v>
      </c>
      <c r="W25" s="15">
        <v>-44.22</v>
      </c>
      <c r="X25" s="15">
        <v>-44.22</v>
      </c>
      <c r="Y25" s="15">
        <v>-44.22</v>
      </c>
      <c r="Z25" s="15">
        <v>-44.28</v>
      </c>
      <c r="AA25" s="15">
        <v>-44.28</v>
      </c>
      <c r="AB25" s="15">
        <v>-44.28</v>
      </c>
      <c r="AC25" s="15">
        <v>-44.28</v>
      </c>
      <c r="AD25" s="15">
        <v>-44.28</v>
      </c>
      <c r="AE25" s="15">
        <v>-44.28</v>
      </c>
      <c r="AF25" s="15">
        <v>-44.28</v>
      </c>
      <c r="AG25" s="15"/>
    </row>
    <row r="26" spans="1:33" ht="16.5" x14ac:dyDescent="0.25">
      <c r="A26" s="5">
        <v>15</v>
      </c>
      <c r="B26" s="5" t="s">
        <v>23</v>
      </c>
      <c r="C26" s="23">
        <v>-44.12</v>
      </c>
      <c r="D26" s="10">
        <v>-44.12</v>
      </c>
      <c r="E26" s="6">
        <v>-44.04</v>
      </c>
      <c r="F26" s="6">
        <v>-44.04</v>
      </c>
      <c r="G26" s="6">
        <v>-44.04</v>
      </c>
      <c r="H26" s="6">
        <v>-44.04</v>
      </c>
      <c r="I26" s="6">
        <v>-44.04</v>
      </c>
      <c r="J26" s="6">
        <v>-44.04</v>
      </c>
      <c r="K26" s="6">
        <v>-44.04</v>
      </c>
      <c r="L26" s="6">
        <v>-44.36</v>
      </c>
      <c r="M26" s="15">
        <v>-44.36</v>
      </c>
      <c r="N26" s="15">
        <v>-44.36</v>
      </c>
      <c r="O26" s="6">
        <v>-44.36</v>
      </c>
      <c r="P26" s="6">
        <v>-44.36</v>
      </c>
      <c r="Q26" s="6">
        <v>-44.36</v>
      </c>
      <c r="R26" s="6">
        <v>-44.36</v>
      </c>
      <c r="S26" s="6">
        <v>-44.22</v>
      </c>
      <c r="T26" s="6">
        <v>-44.22</v>
      </c>
      <c r="U26" s="15">
        <v>-44.22</v>
      </c>
      <c r="V26" s="15">
        <v>-44.22</v>
      </c>
      <c r="W26" s="15">
        <v>-44.22</v>
      </c>
      <c r="X26" s="15">
        <v>-44.22</v>
      </c>
      <c r="Y26" s="15">
        <v>-44.22</v>
      </c>
      <c r="Z26" s="15">
        <v>-44.28</v>
      </c>
      <c r="AA26" s="15">
        <v>-44.28</v>
      </c>
      <c r="AB26" s="15">
        <v>-44.28</v>
      </c>
      <c r="AC26" s="15">
        <v>-44.28</v>
      </c>
      <c r="AD26" s="15">
        <v>-44.28</v>
      </c>
      <c r="AE26" s="15">
        <v>-44.28</v>
      </c>
      <c r="AF26" s="15">
        <v>-44.28</v>
      </c>
      <c r="AG26" s="15"/>
    </row>
    <row r="27" spans="1:33" ht="16.5" x14ac:dyDescent="0.25">
      <c r="A27" s="5">
        <v>16</v>
      </c>
      <c r="B27" s="5" t="s">
        <v>24</v>
      </c>
      <c r="C27" s="23">
        <v>-44.12</v>
      </c>
      <c r="D27" s="10">
        <v>-44.12</v>
      </c>
      <c r="E27" s="6">
        <v>-44.04</v>
      </c>
      <c r="F27" s="6">
        <v>-44.04</v>
      </c>
      <c r="G27" s="6">
        <v>-44.04</v>
      </c>
      <c r="H27" s="6">
        <v>-44.04</v>
      </c>
      <c r="I27" s="6">
        <v>-44.04</v>
      </c>
      <c r="J27" s="6">
        <v>-44.04</v>
      </c>
      <c r="K27" s="6">
        <v>-44.04</v>
      </c>
      <c r="L27" s="6">
        <v>-44.36</v>
      </c>
      <c r="M27" s="15">
        <v>-44.36</v>
      </c>
      <c r="N27" s="15">
        <v>-44.36</v>
      </c>
      <c r="O27" s="6">
        <v>-44.36</v>
      </c>
      <c r="P27" s="6">
        <v>-44.36</v>
      </c>
      <c r="Q27" s="6">
        <v>-44.36</v>
      </c>
      <c r="R27" s="6">
        <v>-44.36</v>
      </c>
      <c r="S27" s="6">
        <v>-44.22</v>
      </c>
      <c r="T27" s="6">
        <v>-44.22</v>
      </c>
      <c r="U27" s="15">
        <v>-44.22</v>
      </c>
      <c r="V27" s="15">
        <v>-44.22</v>
      </c>
      <c r="W27" s="15">
        <v>-44.22</v>
      </c>
      <c r="X27" s="15">
        <v>-44.22</v>
      </c>
      <c r="Y27" s="15">
        <v>-44.22</v>
      </c>
      <c r="Z27" s="15">
        <v>-44.28</v>
      </c>
      <c r="AA27" s="15">
        <v>-44.28</v>
      </c>
      <c r="AB27" s="15">
        <v>-44.28</v>
      </c>
      <c r="AC27" s="15">
        <v>-44.28</v>
      </c>
      <c r="AD27" s="15">
        <v>-44.28</v>
      </c>
      <c r="AE27" s="15">
        <v>-44.28</v>
      </c>
      <c r="AF27" s="15">
        <v>-44.28</v>
      </c>
      <c r="AG27" s="15"/>
    </row>
    <row r="28" spans="1:33" ht="16.5" x14ac:dyDescent="0.25">
      <c r="A28" s="5">
        <v>17</v>
      </c>
      <c r="B28" s="5" t="s">
        <v>25</v>
      </c>
      <c r="C28" s="23">
        <v>-44.12</v>
      </c>
      <c r="D28" s="10">
        <v>-44.12</v>
      </c>
      <c r="E28" s="6">
        <v>-44.04</v>
      </c>
      <c r="F28" s="6">
        <v>-44.04</v>
      </c>
      <c r="G28" s="6">
        <v>-44.04</v>
      </c>
      <c r="H28" s="6">
        <v>-44.04</v>
      </c>
      <c r="I28" s="6">
        <v>-44.04</v>
      </c>
      <c r="J28" s="6">
        <v>-44.04</v>
      </c>
      <c r="K28" s="6">
        <v>-44.04</v>
      </c>
      <c r="L28" s="6">
        <v>-44.36</v>
      </c>
      <c r="M28" s="15">
        <v>-44.36</v>
      </c>
      <c r="N28" s="15">
        <v>-44.36</v>
      </c>
      <c r="O28" s="6">
        <v>-44.36</v>
      </c>
      <c r="P28" s="6">
        <v>-44.36</v>
      </c>
      <c r="Q28" s="6">
        <v>-44.36</v>
      </c>
      <c r="R28" s="6">
        <v>-44.36</v>
      </c>
      <c r="S28" s="6">
        <v>-44.22</v>
      </c>
      <c r="T28" s="6">
        <v>-44.22</v>
      </c>
      <c r="U28" s="15">
        <v>-44.22</v>
      </c>
      <c r="V28" s="15">
        <v>-44.22</v>
      </c>
      <c r="W28" s="15">
        <v>-44.22</v>
      </c>
      <c r="X28" s="15">
        <v>-44.22</v>
      </c>
      <c r="Y28" s="15">
        <v>-44.22</v>
      </c>
      <c r="Z28" s="15">
        <v>-44.28</v>
      </c>
      <c r="AA28" s="15">
        <v>-44.28</v>
      </c>
      <c r="AB28" s="15">
        <v>-44.28</v>
      </c>
      <c r="AC28" s="15">
        <v>-44.28</v>
      </c>
      <c r="AD28" s="15">
        <v>-44.28</v>
      </c>
      <c r="AE28" s="15">
        <v>-44.28</v>
      </c>
      <c r="AF28" s="15">
        <v>-44.28</v>
      </c>
      <c r="AG28" s="15"/>
    </row>
    <row r="29" spans="1:33" ht="16.5" x14ac:dyDescent="0.25">
      <c r="A29" s="5">
        <v>18</v>
      </c>
      <c r="B29" s="5" t="s">
        <v>26</v>
      </c>
      <c r="C29" s="23">
        <v>-44.12</v>
      </c>
      <c r="D29" s="10">
        <v>-44.12</v>
      </c>
      <c r="E29" s="6">
        <v>-44.04</v>
      </c>
      <c r="F29" s="6">
        <v>-44.04</v>
      </c>
      <c r="G29" s="6">
        <v>-44.04</v>
      </c>
      <c r="H29" s="6">
        <v>-44.04</v>
      </c>
      <c r="I29" s="6">
        <v>-44.04</v>
      </c>
      <c r="J29" s="6">
        <v>-44.04</v>
      </c>
      <c r="K29" s="6">
        <v>-44.04</v>
      </c>
      <c r="L29" s="6">
        <v>-44.36</v>
      </c>
      <c r="M29" s="15">
        <v>-44.36</v>
      </c>
      <c r="N29" s="15">
        <v>-44.36</v>
      </c>
      <c r="O29" s="6">
        <v>-44.36</v>
      </c>
      <c r="P29" s="6">
        <v>-44.36</v>
      </c>
      <c r="Q29" s="6">
        <v>-44.36</v>
      </c>
      <c r="R29" s="6">
        <v>-44.36</v>
      </c>
      <c r="S29" s="6">
        <v>-44.22</v>
      </c>
      <c r="T29" s="6">
        <v>-44.22</v>
      </c>
      <c r="U29" s="15">
        <v>-44.22</v>
      </c>
      <c r="V29" s="15">
        <v>-44.22</v>
      </c>
      <c r="W29" s="15">
        <v>-44.22</v>
      </c>
      <c r="X29" s="15">
        <v>-44.22</v>
      </c>
      <c r="Y29" s="15">
        <v>-44.22</v>
      </c>
      <c r="Z29" s="15">
        <v>-44.28</v>
      </c>
      <c r="AA29" s="15">
        <v>-44.28</v>
      </c>
      <c r="AB29" s="15">
        <v>-44.28</v>
      </c>
      <c r="AC29" s="15">
        <v>-44.28</v>
      </c>
      <c r="AD29" s="15">
        <v>-44.28</v>
      </c>
      <c r="AE29" s="15">
        <v>-44.28</v>
      </c>
      <c r="AF29" s="15">
        <v>-44.28</v>
      </c>
      <c r="AG29" s="15"/>
    </row>
    <row r="30" spans="1:33" ht="16.5" x14ac:dyDescent="0.25">
      <c r="A30" s="5">
        <v>19</v>
      </c>
      <c r="B30" s="5" t="s">
        <v>27</v>
      </c>
      <c r="C30" s="23">
        <v>-44.12</v>
      </c>
      <c r="D30" s="10">
        <v>-44.12</v>
      </c>
      <c r="E30" s="6">
        <v>-44.04</v>
      </c>
      <c r="F30" s="6">
        <v>-44.04</v>
      </c>
      <c r="G30" s="6">
        <v>-44.04</v>
      </c>
      <c r="H30" s="6">
        <v>-44.04</v>
      </c>
      <c r="I30" s="6">
        <v>-44.04</v>
      </c>
      <c r="J30" s="6">
        <v>-44.04</v>
      </c>
      <c r="K30" s="6">
        <v>-44.04</v>
      </c>
      <c r="L30" s="6">
        <v>-44.36</v>
      </c>
      <c r="M30" s="15">
        <v>-44.36</v>
      </c>
      <c r="N30" s="15">
        <v>-44.36</v>
      </c>
      <c r="O30" s="6">
        <v>-44.36</v>
      </c>
      <c r="P30" s="6">
        <v>-44.36</v>
      </c>
      <c r="Q30" s="6">
        <v>-44.36</v>
      </c>
      <c r="R30" s="6">
        <v>-44.36</v>
      </c>
      <c r="S30" s="6">
        <v>-44.22</v>
      </c>
      <c r="T30" s="6">
        <v>-44.22</v>
      </c>
      <c r="U30" s="15">
        <v>-44.22</v>
      </c>
      <c r="V30" s="15">
        <v>-44.22</v>
      </c>
      <c r="W30" s="15">
        <v>-44.22</v>
      </c>
      <c r="X30" s="15">
        <v>-44.22</v>
      </c>
      <c r="Y30" s="15">
        <v>-44.22</v>
      </c>
      <c r="Z30" s="15">
        <v>-44.28</v>
      </c>
      <c r="AA30" s="15">
        <v>-44.28</v>
      </c>
      <c r="AB30" s="15">
        <v>-44.28</v>
      </c>
      <c r="AC30" s="15">
        <v>-44.28</v>
      </c>
      <c r="AD30" s="15">
        <v>-44.28</v>
      </c>
      <c r="AE30" s="15">
        <v>-44.28</v>
      </c>
      <c r="AF30" s="15">
        <v>-44.28</v>
      </c>
      <c r="AG30" s="15"/>
    </row>
    <row r="31" spans="1:33" ht="16.5" x14ac:dyDescent="0.25">
      <c r="A31" s="5">
        <v>20</v>
      </c>
      <c r="B31" s="5" t="s">
        <v>28</v>
      </c>
      <c r="C31" s="23">
        <v>-44.12</v>
      </c>
      <c r="D31" s="10">
        <v>-44.12</v>
      </c>
      <c r="E31" s="6">
        <v>-44.04</v>
      </c>
      <c r="F31" s="6">
        <v>-44.04</v>
      </c>
      <c r="G31" s="6">
        <v>-44.04</v>
      </c>
      <c r="H31" s="6">
        <v>-44.04</v>
      </c>
      <c r="I31" s="6">
        <v>-44.04</v>
      </c>
      <c r="J31" s="6">
        <v>-44.04</v>
      </c>
      <c r="K31" s="6">
        <v>-44.04</v>
      </c>
      <c r="L31" s="6">
        <v>-44.36</v>
      </c>
      <c r="M31" s="15">
        <v>-44.36</v>
      </c>
      <c r="N31" s="15">
        <v>-44.36</v>
      </c>
      <c r="O31" s="6">
        <v>-44.36</v>
      </c>
      <c r="P31" s="6">
        <v>-44.36</v>
      </c>
      <c r="Q31" s="6">
        <v>-44.36</v>
      </c>
      <c r="R31" s="6">
        <v>-44.36</v>
      </c>
      <c r="S31" s="6">
        <v>-44.22</v>
      </c>
      <c r="T31" s="6">
        <v>-44.22</v>
      </c>
      <c r="U31" s="15">
        <v>-44.22</v>
      </c>
      <c r="V31" s="15">
        <v>-44.22</v>
      </c>
      <c r="W31" s="15">
        <v>-44.22</v>
      </c>
      <c r="X31" s="15">
        <v>-44.22</v>
      </c>
      <c r="Y31" s="15">
        <v>-44.22</v>
      </c>
      <c r="Z31" s="15">
        <v>-44.28</v>
      </c>
      <c r="AA31" s="15">
        <v>-44.28</v>
      </c>
      <c r="AB31" s="15">
        <v>-44.28</v>
      </c>
      <c r="AC31" s="15">
        <v>-44.28</v>
      </c>
      <c r="AD31" s="15">
        <v>-44.28</v>
      </c>
      <c r="AE31" s="15">
        <v>-44.28</v>
      </c>
      <c r="AF31" s="15">
        <v>-44.28</v>
      </c>
      <c r="AG31" s="15"/>
    </row>
    <row r="32" spans="1:33" ht="16.5" x14ac:dyDescent="0.25">
      <c r="A32" s="5">
        <v>21</v>
      </c>
      <c r="B32" s="5" t="s">
        <v>29</v>
      </c>
      <c r="C32" s="23">
        <v>-44.12</v>
      </c>
      <c r="D32" s="10">
        <v>-44.12</v>
      </c>
      <c r="E32" s="6">
        <v>-44.04</v>
      </c>
      <c r="F32" s="6">
        <v>-44.04</v>
      </c>
      <c r="G32" s="6">
        <v>-44.04</v>
      </c>
      <c r="H32" s="6">
        <v>-44.04</v>
      </c>
      <c r="I32" s="6">
        <v>-44.04</v>
      </c>
      <c r="J32" s="6">
        <v>-44.04</v>
      </c>
      <c r="K32" s="6">
        <v>-44.04</v>
      </c>
      <c r="L32" s="6">
        <v>-44.36</v>
      </c>
      <c r="M32" s="15">
        <v>-44.36</v>
      </c>
      <c r="N32" s="15">
        <v>-44.36</v>
      </c>
      <c r="O32" s="6">
        <v>-44.36</v>
      </c>
      <c r="P32" s="6">
        <v>-44.36</v>
      </c>
      <c r="Q32" s="6">
        <v>-44.36</v>
      </c>
      <c r="R32" s="6">
        <v>-44.36</v>
      </c>
      <c r="S32" s="6">
        <v>-44.22</v>
      </c>
      <c r="T32" s="6">
        <v>-44.22</v>
      </c>
      <c r="U32" s="15">
        <v>-44.22</v>
      </c>
      <c r="V32" s="15">
        <v>-44.22</v>
      </c>
      <c r="W32" s="15">
        <v>-44.22</v>
      </c>
      <c r="X32" s="15">
        <v>-44.22</v>
      </c>
      <c r="Y32" s="15">
        <v>-44.22</v>
      </c>
      <c r="Z32" s="15">
        <v>-44.28</v>
      </c>
      <c r="AA32" s="15">
        <v>-44.28</v>
      </c>
      <c r="AB32" s="15">
        <v>-44.28</v>
      </c>
      <c r="AC32" s="15">
        <v>-44.28</v>
      </c>
      <c r="AD32" s="15">
        <v>-44.28</v>
      </c>
      <c r="AE32" s="15">
        <v>-44.28</v>
      </c>
      <c r="AF32" s="15">
        <v>-44.28</v>
      </c>
      <c r="AG32" s="15"/>
    </row>
    <row r="33" spans="1:33" ht="16.5" x14ac:dyDescent="0.25">
      <c r="A33" s="5">
        <v>22</v>
      </c>
      <c r="B33" s="5" t="s">
        <v>30</v>
      </c>
      <c r="C33" s="23">
        <v>-44.12</v>
      </c>
      <c r="D33" s="10">
        <v>-44.12</v>
      </c>
      <c r="E33" s="6">
        <v>-44.04</v>
      </c>
      <c r="F33" s="6">
        <v>-44.04</v>
      </c>
      <c r="G33" s="6">
        <v>-44.04</v>
      </c>
      <c r="H33" s="6">
        <v>-44.04</v>
      </c>
      <c r="I33" s="6">
        <v>-44.04</v>
      </c>
      <c r="J33" s="6">
        <v>-44.04</v>
      </c>
      <c r="K33" s="6">
        <v>-44.04</v>
      </c>
      <c r="L33" s="6">
        <v>-44.36</v>
      </c>
      <c r="M33" s="15">
        <v>-44.36</v>
      </c>
      <c r="N33" s="15">
        <v>-44.36</v>
      </c>
      <c r="O33" s="6">
        <v>-44.36</v>
      </c>
      <c r="P33" s="6">
        <v>-44.36</v>
      </c>
      <c r="Q33" s="6">
        <v>-44.36</v>
      </c>
      <c r="R33" s="6">
        <v>-44.36</v>
      </c>
      <c r="S33" s="6">
        <v>-44.22</v>
      </c>
      <c r="T33" s="6">
        <v>-44.22</v>
      </c>
      <c r="U33" s="15">
        <v>-44.22</v>
      </c>
      <c r="V33" s="15">
        <v>-44.22</v>
      </c>
      <c r="W33" s="15">
        <v>-44.22</v>
      </c>
      <c r="X33" s="15">
        <v>-44.22</v>
      </c>
      <c r="Y33" s="15">
        <v>-44.22</v>
      </c>
      <c r="Z33" s="15">
        <v>-44.28</v>
      </c>
      <c r="AA33" s="15">
        <v>-44.28</v>
      </c>
      <c r="AB33" s="15">
        <v>-44.28</v>
      </c>
      <c r="AC33" s="15">
        <v>-44.28</v>
      </c>
      <c r="AD33" s="15">
        <v>-44.28</v>
      </c>
      <c r="AE33" s="15">
        <v>-44.28</v>
      </c>
      <c r="AF33" s="15">
        <v>-44.28</v>
      </c>
      <c r="AG33" s="15"/>
    </row>
    <row r="34" spans="1:33" ht="16.5" x14ac:dyDescent="0.25">
      <c r="A34" s="5">
        <v>23</v>
      </c>
      <c r="B34" s="5" t="s">
        <v>31</v>
      </c>
      <c r="C34" s="23">
        <v>-44.12</v>
      </c>
      <c r="D34" s="10">
        <v>-44.12</v>
      </c>
      <c r="E34" s="6">
        <v>-44.04</v>
      </c>
      <c r="F34" s="6">
        <v>-44.04</v>
      </c>
      <c r="G34" s="6">
        <v>-44.04</v>
      </c>
      <c r="H34" s="6">
        <v>-44.04</v>
      </c>
      <c r="I34" s="6">
        <v>-44.04</v>
      </c>
      <c r="J34" s="6">
        <v>-44.04</v>
      </c>
      <c r="K34" s="6">
        <v>-44.04</v>
      </c>
      <c r="L34" s="6">
        <v>-44.36</v>
      </c>
      <c r="M34" s="15">
        <v>-44.36</v>
      </c>
      <c r="N34" s="15">
        <v>-44.36</v>
      </c>
      <c r="O34" s="6">
        <v>-44.36</v>
      </c>
      <c r="P34" s="6">
        <v>-44.36</v>
      </c>
      <c r="Q34" s="6">
        <v>-44.36</v>
      </c>
      <c r="R34" s="6">
        <v>-44.36</v>
      </c>
      <c r="S34" s="6">
        <v>-44.22</v>
      </c>
      <c r="T34" s="6">
        <v>-44.22</v>
      </c>
      <c r="U34" s="15">
        <v>-44.22</v>
      </c>
      <c r="V34" s="15">
        <v>-44.22</v>
      </c>
      <c r="W34" s="15">
        <v>-44.22</v>
      </c>
      <c r="X34" s="15">
        <v>-44.22</v>
      </c>
      <c r="Y34" s="15">
        <v>-44.22</v>
      </c>
      <c r="Z34" s="15">
        <v>-44.28</v>
      </c>
      <c r="AA34" s="15">
        <v>-44.28</v>
      </c>
      <c r="AB34" s="15">
        <v>-44.28</v>
      </c>
      <c r="AC34" s="15">
        <v>-44.28</v>
      </c>
      <c r="AD34" s="15">
        <v>-44.28</v>
      </c>
      <c r="AE34" s="15">
        <v>-44.28</v>
      </c>
      <c r="AF34" s="15">
        <v>-44.28</v>
      </c>
      <c r="AG34" s="15"/>
    </row>
    <row r="35" spans="1:33" ht="16.5" x14ac:dyDescent="0.25">
      <c r="A35" s="5">
        <v>24</v>
      </c>
      <c r="B35" s="5" t="s">
        <v>32</v>
      </c>
      <c r="C35" s="23">
        <v>-44.12</v>
      </c>
      <c r="D35" s="10">
        <v>-44.12</v>
      </c>
      <c r="E35" s="6">
        <v>-44.04</v>
      </c>
      <c r="F35" s="6">
        <v>-44.04</v>
      </c>
      <c r="G35" s="6">
        <v>-44.04</v>
      </c>
      <c r="H35" s="6">
        <v>-44.04</v>
      </c>
      <c r="I35" s="6">
        <v>-44.04</v>
      </c>
      <c r="J35" s="6">
        <v>-44.04</v>
      </c>
      <c r="K35" s="6">
        <v>-44.04</v>
      </c>
      <c r="L35" s="6">
        <v>-44.36</v>
      </c>
      <c r="M35" s="15">
        <v>-44.36</v>
      </c>
      <c r="N35" s="15">
        <v>-44.36</v>
      </c>
      <c r="O35" s="6">
        <v>-44.36</v>
      </c>
      <c r="P35" s="6">
        <v>-44.36</v>
      </c>
      <c r="Q35" s="6">
        <v>-44.36</v>
      </c>
      <c r="R35" s="6">
        <v>-44.36</v>
      </c>
      <c r="S35" s="6">
        <v>-44.22</v>
      </c>
      <c r="T35" s="6">
        <v>-44.22</v>
      </c>
      <c r="U35" s="15">
        <v>-44.22</v>
      </c>
      <c r="V35" s="15">
        <v>-44.22</v>
      </c>
      <c r="W35" s="15">
        <v>-44.22</v>
      </c>
      <c r="X35" s="15">
        <v>-44.22</v>
      </c>
      <c r="Y35" s="15">
        <v>-44.22</v>
      </c>
      <c r="Z35" s="15">
        <v>-44.28</v>
      </c>
      <c r="AA35" s="15">
        <v>-44.28</v>
      </c>
      <c r="AB35" s="15">
        <v>-44.28</v>
      </c>
      <c r="AC35" s="15">
        <v>-44.28</v>
      </c>
      <c r="AD35" s="15">
        <v>-44.28</v>
      </c>
      <c r="AE35" s="15">
        <v>-44.28</v>
      </c>
      <c r="AF35" s="15">
        <v>-44.28</v>
      </c>
      <c r="AG35" s="15"/>
    </row>
    <row r="36" spans="1:33" ht="16.5" x14ac:dyDescent="0.25">
      <c r="A36" s="5">
        <v>25</v>
      </c>
      <c r="B36" s="5" t="s">
        <v>33</v>
      </c>
      <c r="C36" s="23">
        <v>-44.12</v>
      </c>
      <c r="D36" s="10">
        <v>-44.12</v>
      </c>
      <c r="E36" s="6">
        <v>-44.04</v>
      </c>
      <c r="F36" s="6">
        <v>-44.04</v>
      </c>
      <c r="G36" s="6">
        <v>-44.04</v>
      </c>
      <c r="H36" s="6">
        <v>-44.04</v>
      </c>
      <c r="I36" s="6">
        <v>-44.04</v>
      </c>
      <c r="J36" s="6">
        <v>-44.04</v>
      </c>
      <c r="K36" s="6">
        <v>-44.04</v>
      </c>
      <c r="L36" s="6">
        <v>-44.36</v>
      </c>
      <c r="M36" s="15">
        <v>-44.36</v>
      </c>
      <c r="N36" s="15">
        <v>-44.36</v>
      </c>
      <c r="O36" s="6">
        <v>-44.36</v>
      </c>
      <c r="P36" s="6">
        <v>-44.36</v>
      </c>
      <c r="Q36" s="6">
        <v>-44.36</v>
      </c>
      <c r="R36" s="6">
        <v>-44.36</v>
      </c>
      <c r="S36" s="6">
        <v>-44.22</v>
      </c>
      <c r="T36" s="6">
        <v>-44.22</v>
      </c>
      <c r="U36" s="15">
        <v>-44.22</v>
      </c>
      <c r="V36" s="15">
        <v>-44.22</v>
      </c>
      <c r="W36" s="15">
        <v>-44.22</v>
      </c>
      <c r="X36" s="15">
        <v>-44.22</v>
      </c>
      <c r="Y36" s="15">
        <v>-44.22</v>
      </c>
      <c r="Z36" s="15">
        <v>-44.28</v>
      </c>
      <c r="AA36" s="15">
        <v>-44.28</v>
      </c>
      <c r="AB36" s="15">
        <v>-44.28</v>
      </c>
      <c r="AC36" s="15">
        <v>-44.28</v>
      </c>
      <c r="AD36" s="15">
        <v>-44.28</v>
      </c>
      <c r="AE36" s="15">
        <v>-44.28</v>
      </c>
      <c r="AF36" s="15">
        <v>-44.28</v>
      </c>
      <c r="AG36" s="15"/>
    </row>
    <row r="37" spans="1:33" ht="16.5" x14ac:dyDescent="0.25">
      <c r="A37" s="5">
        <v>26</v>
      </c>
      <c r="B37" s="5" t="s">
        <v>34</v>
      </c>
      <c r="C37" s="23">
        <v>-44.12</v>
      </c>
      <c r="D37" s="10">
        <v>-44.12</v>
      </c>
      <c r="E37" s="6">
        <v>-44.04</v>
      </c>
      <c r="F37" s="6">
        <v>-44.04</v>
      </c>
      <c r="G37" s="6">
        <v>-44.04</v>
      </c>
      <c r="H37" s="6">
        <v>-44.04</v>
      </c>
      <c r="I37" s="6">
        <v>-44.04</v>
      </c>
      <c r="J37" s="6">
        <v>-44.04</v>
      </c>
      <c r="K37" s="6">
        <v>-44.04</v>
      </c>
      <c r="L37" s="6">
        <v>-44.36</v>
      </c>
      <c r="M37" s="15">
        <v>-44.36</v>
      </c>
      <c r="N37" s="15">
        <v>-44.36</v>
      </c>
      <c r="O37" s="6">
        <v>-44.36</v>
      </c>
      <c r="P37" s="6">
        <v>-44.36</v>
      </c>
      <c r="Q37" s="6">
        <v>-44.36</v>
      </c>
      <c r="R37" s="6">
        <v>-44.36</v>
      </c>
      <c r="S37" s="6">
        <v>-44.22</v>
      </c>
      <c r="T37" s="6">
        <v>-44.22</v>
      </c>
      <c r="U37" s="15">
        <v>-44.22</v>
      </c>
      <c r="V37" s="15">
        <v>-44.22</v>
      </c>
      <c r="W37" s="15">
        <v>-44.22</v>
      </c>
      <c r="X37" s="15">
        <v>-44.22</v>
      </c>
      <c r="Y37" s="15">
        <v>-44.22</v>
      </c>
      <c r="Z37" s="15">
        <v>-44.28</v>
      </c>
      <c r="AA37" s="15">
        <v>-44.28</v>
      </c>
      <c r="AB37" s="15">
        <v>-44.28</v>
      </c>
      <c r="AC37" s="15">
        <v>-44.28</v>
      </c>
      <c r="AD37" s="15">
        <v>-44.28</v>
      </c>
      <c r="AE37" s="15">
        <v>-44.28</v>
      </c>
      <c r="AF37" s="15">
        <v>-44.28</v>
      </c>
      <c r="AG37" s="15"/>
    </row>
    <row r="38" spans="1:33" ht="16.5" x14ac:dyDescent="0.25">
      <c r="A38" s="5">
        <v>27</v>
      </c>
      <c r="B38" s="5" t="s">
        <v>35</v>
      </c>
      <c r="C38" s="23">
        <v>-44.12</v>
      </c>
      <c r="D38" s="10">
        <v>-44.12</v>
      </c>
      <c r="E38" s="6">
        <v>-44.04</v>
      </c>
      <c r="F38" s="6">
        <v>-44.04</v>
      </c>
      <c r="G38" s="6">
        <v>-44.04</v>
      </c>
      <c r="H38" s="6">
        <v>-44.04</v>
      </c>
      <c r="I38" s="6">
        <v>-44.04</v>
      </c>
      <c r="J38" s="6">
        <v>-44.04</v>
      </c>
      <c r="K38" s="6">
        <v>-44.04</v>
      </c>
      <c r="L38" s="6">
        <v>-44.36</v>
      </c>
      <c r="M38" s="15">
        <v>-44.36</v>
      </c>
      <c r="N38" s="15">
        <v>-44.36</v>
      </c>
      <c r="O38" s="6">
        <v>-44.36</v>
      </c>
      <c r="P38" s="6">
        <v>-44.36</v>
      </c>
      <c r="Q38" s="6">
        <v>-44.36</v>
      </c>
      <c r="R38" s="6">
        <v>-44.36</v>
      </c>
      <c r="S38" s="6">
        <v>-44.22</v>
      </c>
      <c r="T38" s="6">
        <v>-44.22</v>
      </c>
      <c r="U38" s="15">
        <v>-44.22</v>
      </c>
      <c r="V38" s="15">
        <v>-44.22</v>
      </c>
      <c r="W38" s="15">
        <v>-44.22</v>
      </c>
      <c r="X38" s="15">
        <v>-44.22</v>
      </c>
      <c r="Y38" s="15">
        <v>-44.22</v>
      </c>
      <c r="Z38" s="15">
        <v>-44.28</v>
      </c>
      <c r="AA38" s="15">
        <v>-44.28</v>
      </c>
      <c r="AB38" s="15">
        <v>-44.28</v>
      </c>
      <c r="AC38" s="15">
        <v>-44.28</v>
      </c>
      <c r="AD38" s="15">
        <v>-44.28</v>
      </c>
      <c r="AE38" s="15">
        <v>-44.28</v>
      </c>
      <c r="AF38" s="15">
        <v>-44.28</v>
      </c>
      <c r="AG38" s="15"/>
    </row>
    <row r="39" spans="1:33" ht="16.5" x14ac:dyDescent="0.25">
      <c r="A39" s="5">
        <v>28</v>
      </c>
      <c r="B39" s="5" t="s">
        <v>36</v>
      </c>
      <c r="C39" s="23">
        <v>-44.12</v>
      </c>
      <c r="D39" s="10">
        <v>-44.12</v>
      </c>
      <c r="E39" s="6">
        <v>-44.04</v>
      </c>
      <c r="F39" s="6">
        <v>-44.04</v>
      </c>
      <c r="G39" s="6">
        <v>-44.04</v>
      </c>
      <c r="H39" s="6">
        <v>-44.04</v>
      </c>
      <c r="I39" s="6">
        <v>-44.04</v>
      </c>
      <c r="J39" s="6">
        <v>-44.04</v>
      </c>
      <c r="K39" s="6">
        <v>-44.04</v>
      </c>
      <c r="L39" s="6">
        <v>-44.36</v>
      </c>
      <c r="M39" s="15">
        <v>-44.36</v>
      </c>
      <c r="N39" s="15">
        <v>-44.36</v>
      </c>
      <c r="O39" s="6">
        <v>-44.36</v>
      </c>
      <c r="P39" s="6">
        <v>-44.36</v>
      </c>
      <c r="Q39" s="6">
        <v>-44.36</v>
      </c>
      <c r="R39" s="6">
        <v>-44.36</v>
      </c>
      <c r="S39" s="6">
        <v>-44.22</v>
      </c>
      <c r="T39" s="6">
        <v>-44.22</v>
      </c>
      <c r="U39" s="15">
        <v>-44.22</v>
      </c>
      <c r="V39" s="15">
        <v>-44.22</v>
      </c>
      <c r="W39" s="15">
        <v>-44.22</v>
      </c>
      <c r="X39" s="15">
        <v>-44.22</v>
      </c>
      <c r="Y39" s="15">
        <v>-44.22</v>
      </c>
      <c r="Z39" s="15">
        <v>-44.28</v>
      </c>
      <c r="AA39" s="15">
        <v>-44.28</v>
      </c>
      <c r="AB39" s="15">
        <v>-44.28</v>
      </c>
      <c r="AC39" s="15">
        <v>-44.28</v>
      </c>
      <c r="AD39" s="15">
        <v>-44.28</v>
      </c>
      <c r="AE39" s="15">
        <v>-44.28</v>
      </c>
      <c r="AF39" s="15">
        <v>-44.28</v>
      </c>
      <c r="AG39" s="15"/>
    </row>
    <row r="40" spans="1:33" ht="16.5" x14ac:dyDescent="0.25">
      <c r="A40" s="5">
        <v>29</v>
      </c>
      <c r="B40" s="5" t="s">
        <v>37</v>
      </c>
      <c r="C40" s="23">
        <v>-44.12</v>
      </c>
      <c r="D40" s="10">
        <v>-44.12</v>
      </c>
      <c r="E40" s="6">
        <v>-44.04</v>
      </c>
      <c r="F40" s="6">
        <v>-44.04</v>
      </c>
      <c r="G40" s="6">
        <v>-44.04</v>
      </c>
      <c r="H40" s="6">
        <v>-44.04</v>
      </c>
      <c r="I40" s="6">
        <v>-44.04</v>
      </c>
      <c r="J40" s="6">
        <v>-44.04</v>
      </c>
      <c r="K40" s="6">
        <v>-44.04</v>
      </c>
      <c r="L40" s="6">
        <v>-44.36</v>
      </c>
      <c r="M40" s="15">
        <v>-44.36</v>
      </c>
      <c r="N40" s="15">
        <v>-44.36</v>
      </c>
      <c r="O40" s="6">
        <v>-44.36</v>
      </c>
      <c r="P40" s="6">
        <v>-44.36</v>
      </c>
      <c r="Q40" s="6">
        <v>-44.36</v>
      </c>
      <c r="R40" s="6">
        <v>-44.36</v>
      </c>
      <c r="S40" s="6">
        <v>-44.22</v>
      </c>
      <c r="T40" s="6">
        <v>-44.22</v>
      </c>
      <c r="U40" s="15">
        <v>-44.22</v>
      </c>
      <c r="V40" s="15">
        <v>-44.22</v>
      </c>
      <c r="W40" s="15">
        <v>-44.22</v>
      </c>
      <c r="X40" s="15">
        <v>-44.22</v>
      </c>
      <c r="Y40" s="15">
        <v>-44.22</v>
      </c>
      <c r="Z40" s="15">
        <v>-44.28</v>
      </c>
      <c r="AA40" s="15">
        <v>-44.28</v>
      </c>
      <c r="AB40" s="15">
        <v>-44.28</v>
      </c>
      <c r="AC40" s="15">
        <v>-44.28</v>
      </c>
      <c r="AD40" s="15">
        <v>-44.28</v>
      </c>
      <c r="AE40" s="15">
        <v>-44.28</v>
      </c>
      <c r="AF40" s="15">
        <v>-44.28</v>
      </c>
      <c r="AG40" s="15"/>
    </row>
    <row r="41" spans="1:33" ht="16.5" x14ac:dyDescent="0.25">
      <c r="A41" s="5">
        <v>30</v>
      </c>
      <c r="B41" s="5" t="s">
        <v>38</v>
      </c>
      <c r="C41" s="23">
        <v>-44.12</v>
      </c>
      <c r="D41" s="10">
        <v>-44.12</v>
      </c>
      <c r="E41" s="6">
        <v>-44.04</v>
      </c>
      <c r="F41" s="6">
        <v>-44.04</v>
      </c>
      <c r="G41" s="6">
        <v>-44.04</v>
      </c>
      <c r="H41" s="6">
        <v>-44.04</v>
      </c>
      <c r="I41" s="6">
        <v>-44.04</v>
      </c>
      <c r="J41" s="6">
        <v>-44.04</v>
      </c>
      <c r="K41" s="6">
        <v>-44.04</v>
      </c>
      <c r="L41" s="6">
        <v>-44.36</v>
      </c>
      <c r="M41" s="15">
        <v>-44.36</v>
      </c>
      <c r="N41" s="15">
        <v>-44.36</v>
      </c>
      <c r="O41" s="6">
        <v>-44.36</v>
      </c>
      <c r="P41" s="6">
        <v>-44.36</v>
      </c>
      <c r="Q41" s="6">
        <v>-44.36</v>
      </c>
      <c r="R41" s="6">
        <v>-44.36</v>
      </c>
      <c r="S41" s="6">
        <v>-44.22</v>
      </c>
      <c r="T41" s="6">
        <v>-44.22</v>
      </c>
      <c r="U41" s="15">
        <v>-44.22</v>
      </c>
      <c r="V41" s="15">
        <v>-44.22</v>
      </c>
      <c r="W41" s="15">
        <v>-44.22</v>
      </c>
      <c r="X41" s="15">
        <v>-44.22</v>
      </c>
      <c r="Y41" s="15">
        <v>-44.22</v>
      </c>
      <c r="Z41" s="15">
        <v>-44.28</v>
      </c>
      <c r="AA41" s="15">
        <v>-44.28</v>
      </c>
      <c r="AB41" s="15">
        <v>-44.28</v>
      </c>
      <c r="AC41" s="15">
        <v>-44.28</v>
      </c>
      <c r="AD41" s="15">
        <v>-44.28</v>
      </c>
      <c r="AE41" s="15">
        <v>-44.28</v>
      </c>
      <c r="AF41" s="15">
        <v>-44.28</v>
      </c>
      <c r="AG41" s="15"/>
    </row>
    <row r="42" spans="1:33" ht="16.5" x14ac:dyDescent="0.25">
      <c r="A42" s="5">
        <v>31</v>
      </c>
      <c r="B42" s="5" t="s">
        <v>39</v>
      </c>
      <c r="C42" s="23">
        <v>-44.12</v>
      </c>
      <c r="D42" s="10">
        <v>-44.12</v>
      </c>
      <c r="E42" s="6">
        <v>-44.04</v>
      </c>
      <c r="F42" s="6">
        <v>-44.04</v>
      </c>
      <c r="G42" s="6">
        <v>-44.04</v>
      </c>
      <c r="H42" s="6">
        <v>-44.04</v>
      </c>
      <c r="I42" s="6">
        <v>-44.04</v>
      </c>
      <c r="J42" s="6">
        <v>-44.04</v>
      </c>
      <c r="K42" s="6">
        <v>-44.04</v>
      </c>
      <c r="L42" s="6">
        <v>-44.36</v>
      </c>
      <c r="M42" s="15">
        <v>-44.36</v>
      </c>
      <c r="N42" s="15">
        <v>-44.36</v>
      </c>
      <c r="O42" s="6">
        <v>-44.36</v>
      </c>
      <c r="P42" s="6">
        <v>-44.36</v>
      </c>
      <c r="Q42" s="6">
        <v>-44.36</v>
      </c>
      <c r="R42" s="6">
        <v>-44.36</v>
      </c>
      <c r="S42" s="6">
        <v>-44.22</v>
      </c>
      <c r="T42" s="6">
        <v>-44.22</v>
      </c>
      <c r="U42" s="15">
        <v>-44.22</v>
      </c>
      <c r="V42" s="15">
        <v>-44.22</v>
      </c>
      <c r="W42" s="15">
        <v>-44.22</v>
      </c>
      <c r="X42" s="15">
        <v>-44.22</v>
      </c>
      <c r="Y42" s="15">
        <v>-44.22</v>
      </c>
      <c r="Z42" s="15">
        <v>-44.28</v>
      </c>
      <c r="AA42" s="15">
        <v>-44.28</v>
      </c>
      <c r="AB42" s="15">
        <v>-44.28</v>
      </c>
      <c r="AC42" s="15">
        <v>-44.28</v>
      </c>
      <c r="AD42" s="15">
        <v>-44.28</v>
      </c>
      <c r="AE42" s="15">
        <v>-44.28</v>
      </c>
      <c r="AF42" s="15">
        <v>-44.28</v>
      </c>
      <c r="AG42" s="15"/>
    </row>
    <row r="43" spans="1:33" ht="16.5" x14ac:dyDescent="0.25">
      <c r="A43" s="5">
        <v>32</v>
      </c>
      <c r="B43" s="5" t="s">
        <v>40</v>
      </c>
      <c r="C43" s="23">
        <v>-44.12</v>
      </c>
      <c r="D43" s="10">
        <v>-44.12</v>
      </c>
      <c r="E43" s="6">
        <v>-44.04</v>
      </c>
      <c r="F43" s="6">
        <v>-44.04</v>
      </c>
      <c r="G43" s="6">
        <v>-44.04</v>
      </c>
      <c r="H43" s="6">
        <v>-44.04</v>
      </c>
      <c r="I43" s="6">
        <v>-44.04</v>
      </c>
      <c r="J43" s="6">
        <v>-44.04</v>
      </c>
      <c r="K43" s="6">
        <v>-44.04</v>
      </c>
      <c r="L43" s="6">
        <v>-44.36</v>
      </c>
      <c r="M43" s="15">
        <v>-44.36</v>
      </c>
      <c r="N43" s="15">
        <v>-44.36</v>
      </c>
      <c r="O43" s="6">
        <v>-44.36</v>
      </c>
      <c r="P43" s="6">
        <v>-44.36</v>
      </c>
      <c r="Q43" s="6">
        <v>-44.36</v>
      </c>
      <c r="R43" s="6">
        <v>-44.36</v>
      </c>
      <c r="S43" s="6">
        <v>-44.22</v>
      </c>
      <c r="T43" s="6">
        <v>-44.22</v>
      </c>
      <c r="U43" s="15">
        <v>-44.22</v>
      </c>
      <c r="V43" s="15">
        <v>-44.22</v>
      </c>
      <c r="W43" s="15">
        <v>-44.22</v>
      </c>
      <c r="X43" s="15">
        <v>-44.22</v>
      </c>
      <c r="Y43" s="15">
        <v>-44.22</v>
      </c>
      <c r="Z43" s="15">
        <v>-44.28</v>
      </c>
      <c r="AA43" s="15">
        <v>-44.28</v>
      </c>
      <c r="AB43" s="15">
        <v>-44.28</v>
      </c>
      <c r="AC43" s="15">
        <v>-44.28</v>
      </c>
      <c r="AD43" s="15">
        <v>-44.28</v>
      </c>
      <c r="AE43" s="15">
        <v>-44.28</v>
      </c>
      <c r="AF43" s="15">
        <v>-44.28</v>
      </c>
      <c r="AG43" s="15"/>
    </row>
    <row r="44" spans="1:33" ht="16.5" x14ac:dyDescent="0.25">
      <c r="A44" s="5">
        <v>33</v>
      </c>
      <c r="B44" s="5" t="s">
        <v>41</v>
      </c>
      <c r="C44" s="23">
        <v>-44.12</v>
      </c>
      <c r="D44" s="10">
        <v>-44.12</v>
      </c>
      <c r="E44" s="6">
        <v>-44.04</v>
      </c>
      <c r="F44" s="6">
        <v>-44.04</v>
      </c>
      <c r="G44" s="6">
        <v>-44.04</v>
      </c>
      <c r="H44" s="6">
        <v>-44.04</v>
      </c>
      <c r="I44" s="6">
        <v>-44.04</v>
      </c>
      <c r="J44" s="6">
        <v>-44.04</v>
      </c>
      <c r="K44" s="6">
        <v>-44.04</v>
      </c>
      <c r="L44" s="6">
        <v>-44.36</v>
      </c>
      <c r="M44" s="15">
        <v>-44.36</v>
      </c>
      <c r="N44" s="15">
        <v>-44.36</v>
      </c>
      <c r="O44" s="6">
        <v>-44.36</v>
      </c>
      <c r="P44" s="6">
        <v>-44.36</v>
      </c>
      <c r="Q44" s="6">
        <v>-44.36</v>
      </c>
      <c r="R44" s="6">
        <v>-44.36</v>
      </c>
      <c r="S44" s="6">
        <v>-44.22</v>
      </c>
      <c r="T44" s="6">
        <v>-44.22</v>
      </c>
      <c r="U44" s="15">
        <v>-44.22</v>
      </c>
      <c r="V44" s="15">
        <v>-44.22</v>
      </c>
      <c r="W44" s="15">
        <v>-44.22</v>
      </c>
      <c r="X44" s="15">
        <v>-44.22</v>
      </c>
      <c r="Y44" s="15">
        <v>-44.22</v>
      </c>
      <c r="Z44" s="15">
        <v>-44.28</v>
      </c>
      <c r="AA44" s="15">
        <v>-44.28</v>
      </c>
      <c r="AB44" s="15">
        <v>-44.28</v>
      </c>
      <c r="AC44" s="15">
        <v>-44.28</v>
      </c>
      <c r="AD44" s="15">
        <v>-44.28</v>
      </c>
      <c r="AE44" s="15">
        <v>-44.28</v>
      </c>
      <c r="AF44" s="15">
        <v>-44.28</v>
      </c>
      <c r="AG44" s="15"/>
    </row>
    <row r="45" spans="1:33" ht="16.5" x14ac:dyDescent="0.25">
      <c r="A45" s="5">
        <v>34</v>
      </c>
      <c r="B45" s="5" t="s">
        <v>42</v>
      </c>
      <c r="C45" s="23">
        <v>-44.12</v>
      </c>
      <c r="D45" s="10">
        <v>-44.12</v>
      </c>
      <c r="E45" s="6">
        <v>-44.04</v>
      </c>
      <c r="F45" s="6">
        <v>-44.04</v>
      </c>
      <c r="G45" s="6">
        <v>-44.04</v>
      </c>
      <c r="H45" s="6">
        <v>-44.04</v>
      </c>
      <c r="I45" s="6">
        <v>-44.04</v>
      </c>
      <c r="J45" s="6">
        <v>-44.04</v>
      </c>
      <c r="K45" s="6">
        <v>-44.04</v>
      </c>
      <c r="L45" s="6">
        <v>-44.36</v>
      </c>
      <c r="M45" s="15">
        <v>-44.36</v>
      </c>
      <c r="N45" s="15">
        <v>-44.36</v>
      </c>
      <c r="O45" s="6">
        <v>-44.36</v>
      </c>
      <c r="P45" s="6">
        <v>-44.36</v>
      </c>
      <c r="Q45" s="6">
        <v>-44.36</v>
      </c>
      <c r="R45" s="6">
        <v>-44.36</v>
      </c>
      <c r="S45" s="6">
        <v>-44.22</v>
      </c>
      <c r="T45" s="6">
        <v>-44.22</v>
      </c>
      <c r="U45" s="15">
        <v>-44.22</v>
      </c>
      <c r="V45" s="15">
        <v>-44.22</v>
      </c>
      <c r="W45" s="15">
        <v>-44.22</v>
      </c>
      <c r="X45" s="15">
        <v>-44.22</v>
      </c>
      <c r="Y45" s="15">
        <v>-44.22</v>
      </c>
      <c r="Z45" s="15">
        <v>-44.28</v>
      </c>
      <c r="AA45" s="15">
        <v>-44.28</v>
      </c>
      <c r="AB45" s="15">
        <v>-44.28</v>
      </c>
      <c r="AC45" s="15">
        <v>-44.28</v>
      </c>
      <c r="AD45" s="15">
        <v>-44.28</v>
      </c>
      <c r="AE45" s="15">
        <v>-44.28</v>
      </c>
      <c r="AF45" s="15">
        <v>-44.28</v>
      </c>
      <c r="AG45" s="15"/>
    </row>
    <row r="46" spans="1:33" ht="16.5" x14ac:dyDescent="0.25">
      <c r="A46" s="5">
        <v>35</v>
      </c>
      <c r="B46" s="5" t="s">
        <v>43</v>
      </c>
      <c r="C46" s="23">
        <v>-44.12</v>
      </c>
      <c r="D46" s="10">
        <v>-44.12</v>
      </c>
      <c r="E46" s="6">
        <v>-44.04</v>
      </c>
      <c r="F46" s="6">
        <v>-44.04</v>
      </c>
      <c r="G46" s="6">
        <v>-44.04</v>
      </c>
      <c r="H46" s="6">
        <v>-44.04</v>
      </c>
      <c r="I46" s="6">
        <v>-44.04</v>
      </c>
      <c r="J46" s="6">
        <v>-44.04</v>
      </c>
      <c r="K46" s="6">
        <v>-44.04</v>
      </c>
      <c r="L46" s="6">
        <v>-44.36</v>
      </c>
      <c r="M46" s="15">
        <v>-44.36</v>
      </c>
      <c r="N46" s="15">
        <v>-44.36</v>
      </c>
      <c r="O46" s="6">
        <v>-44.36</v>
      </c>
      <c r="P46" s="6">
        <v>-44.36</v>
      </c>
      <c r="Q46" s="6">
        <v>-44.36</v>
      </c>
      <c r="R46" s="6">
        <v>-44.36</v>
      </c>
      <c r="S46" s="6">
        <v>-44.22</v>
      </c>
      <c r="T46" s="6">
        <v>-44.22</v>
      </c>
      <c r="U46" s="15">
        <v>-44.22</v>
      </c>
      <c r="V46" s="15">
        <v>-44.22</v>
      </c>
      <c r="W46" s="15">
        <v>-44.22</v>
      </c>
      <c r="X46" s="15">
        <v>-44.22</v>
      </c>
      <c r="Y46" s="15">
        <v>-44.22</v>
      </c>
      <c r="Z46" s="15">
        <v>-44.28</v>
      </c>
      <c r="AA46" s="15">
        <v>-44.28</v>
      </c>
      <c r="AB46" s="15">
        <v>-44.28</v>
      </c>
      <c r="AC46" s="15">
        <v>-44.28</v>
      </c>
      <c r="AD46" s="15">
        <v>-44.28</v>
      </c>
      <c r="AE46" s="15">
        <v>-44.28</v>
      </c>
      <c r="AF46" s="15">
        <v>-44.28</v>
      </c>
      <c r="AG46" s="15"/>
    </row>
    <row r="47" spans="1:33" ht="16.5" x14ac:dyDescent="0.25">
      <c r="A47" s="5">
        <v>36</v>
      </c>
      <c r="B47" s="5" t="s">
        <v>44</v>
      </c>
      <c r="C47" s="23">
        <v>-44.12</v>
      </c>
      <c r="D47" s="10">
        <v>-44.12</v>
      </c>
      <c r="E47" s="6">
        <v>-44.04</v>
      </c>
      <c r="F47" s="6">
        <v>-44.04</v>
      </c>
      <c r="G47" s="6">
        <v>-44.04</v>
      </c>
      <c r="H47" s="6">
        <v>-44.04</v>
      </c>
      <c r="I47" s="6">
        <v>-44.04</v>
      </c>
      <c r="J47" s="6">
        <v>-44.04</v>
      </c>
      <c r="K47" s="6">
        <v>-44.04</v>
      </c>
      <c r="L47" s="6">
        <v>-44.36</v>
      </c>
      <c r="M47" s="15">
        <v>-44.36</v>
      </c>
      <c r="N47" s="15">
        <v>-44.36</v>
      </c>
      <c r="O47" s="6">
        <v>-44.36</v>
      </c>
      <c r="P47" s="6">
        <v>-44.36</v>
      </c>
      <c r="Q47" s="6">
        <v>-44.36</v>
      </c>
      <c r="R47" s="6">
        <v>-44.36</v>
      </c>
      <c r="S47" s="6">
        <v>-44.22</v>
      </c>
      <c r="T47" s="6">
        <v>-44.22</v>
      </c>
      <c r="U47" s="15">
        <v>-44.22</v>
      </c>
      <c r="V47" s="15">
        <v>-44.22</v>
      </c>
      <c r="W47" s="15">
        <v>-44.22</v>
      </c>
      <c r="X47" s="15">
        <v>-44.22</v>
      </c>
      <c r="Y47" s="15">
        <v>-44.22</v>
      </c>
      <c r="Z47" s="15">
        <v>-44.28</v>
      </c>
      <c r="AA47" s="15">
        <v>-44.28</v>
      </c>
      <c r="AB47" s="15">
        <v>-44.28</v>
      </c>
      <c r="AC47" s="15">
        <v>-44.28</v>
      </c>
      <c r="AD47" s="15">
        <v>-44.28</v>
      </c>
      <c r="AE47" s="15">
        <v>-44.28</v>
      </c>
      <c r="AF47" s="15">
        <v>-44.28</v>
      </c>
      <c r="AG47" s="15"/>
    </row>
    <row r="48" spans="1:33" ht="16.5" x14ac:dyDescent="0.25">
      <c r="A48" s="5">
        <v>37</v>
      </c>
      <c r="B48" s="5" t="s">
        <v>45</v>
      </c>
      <c r="C48" s="23">
        <v>-44.12</v>
      </c>
      <c r="D48" s="10">
        <v>-44.12</v>
      </c>
      <c r="E48" s="6">
        <v>-44.04</v>
      </c>
      <c r="F48" s="6">
        <v>-44.04</v>
      </c>
      <c r="G48" s="6">
        <v>-44.04</v>
      </c>
      <c r="H48" s="6">
        <v>-44.04</v>
      </c>
      <c r="I48" s="6">
        <v>-44.04</v>
      </c>
      <c r="J48" s="6">
        <v>-44.04</v>
      </c>
      <c r="K48" s="6">
        <v>-44.04</v>
      </c>
      <c r="L48" s="6">
        <v>-44.36</v>
      </c>
      <c r="M48" s="15">
        <v>-44.36</v>
      </c>
      <c r="N48" s="15">
        <v>-44.36</v>
      </c>
      <c r="O48" s="6">
        <v>-44.36</v>
      </c>
      <c r="P48" s="6">
        <v>-44.36</v>
      </c>
      <c r="Q48" s="6">
        <v>-44.36</v>
      </c>
      <c r="R48" s="6">
        <v>-44.36</v>
      </c>
      <c r="S48" s="6">
        <v>-44.22</v>
      </c>
      <c r="T48" s="6">
        <v>-44.22</v>
      </c>
      <c r="U48" s="15">
        <v>-44.22</v>
      </c>
      <c r="V48" s="15">
        <v>-44.22</v>
      </c>
      <c r="W48" s="15">
        <v>-44.22</v>
      </c>
      <c r="X48" s="15">
        <v>-44.22</v>
      </c>
      <c r="Y48" s="15">
        <v>-44.22</v>
      </c>
      <c r="Z48" s="15">
        <v>-44.28</v>
      </c>
      <c r="AA48" s="15">
        <v>-44.28</v>
      </c>
      <c r="AB48" s="15">
        <v>-44.28</v>
      </c>
      <c r="AC48" s="15">
        <v>-44.28</v>
      </c>
      <c r="AD48" s="15">
        <v>-44.28</v>
      </c>
      <c r="AE48" s="15">
        <v>-44.28</v>
      </c>
      <c r="AF48" s="15">
        <v>-44.28</v>
      </c>
      <c r="AG48" s="15"/>
    </row>
    <row r="49" spans="1:33" ht="16.5" x14ac:dyDescent="0.25">
      <c r="A49" s="5">
        <v>38</v>
      </c>
      <c r="B49" s="5" t="s">
        <v>46</v>
      </c>
      <c r="C49" s="23">
        <v>-44.12</v>
      </c>
      <c r="D49" s="10">
        <v>-44.12</v>
      </c>
      <c r="E49" s="6">
        <v>-44.04</v>
      </c>
      <c r="F49" s="6">
        <v>-44.04</v>
      </c>
      <c r="G49" s="6">
        <v>-44.04</v>
      </c>
      <c r="H49" s="6">
        <v>-44.04</v>
      </c>
      <c r="I49" s="6">
        <v>-44.04</v>
      </c>
      <c r="J49" s="6">
        <v>-44.04</v>
      </c>
      <c r="K49" s="6">
        <v>-44.04</v>
      </c>
      <c r="L49" s="6">
        <v>-44.36</v>
      </c>
      <c r="M49" s="15">
        <v>-44.36</v>
      </c>
      <c r="N49" s="15">
        <v>-44.36</v>
      </c>
      <c r="O49" s="6">
        <v>-44.36</v>
      </c>
      <c r="P49" s="6">
        <v>-44.36</v>
      </c>
      <c r="Q49" s="6">
        <v>-44.36</v>
      </c>
      <c r="R49" s="6">
        <v>-44.36</v>
      </c>
      <c r="S49" s="6">
        <v>-44.22</v>
      </c>
      <c r="T49" s="6">
        <v>-44.22</v>
      </c>
      <c r="U49" s="15">
        <v>-44.22</v>
      </c>
      <c r="V49" s="15">
        <v>-44.22</v>
      </c>
      <c r="W49" s="15">
        <v>-44.22</v>
      </c>
      <c r="X49" s="15">
        <v>-44.22</v>
      </c>
      <c r="Y49" s="15">
        <v>-44.22</v>
      </c>
      <c r="Z49" s="15">
        <v>-44.28</v>
      </c>
      <c r="AA49" s="15">
        <v>-44.28</v>
      </c>
      <c r="AB49" s="15">
        <v>-44.28</v>
      </c>
      <c r="AC49" s="15">
        <v>-44.28</v>
      </c>
      <c r="AD49" s="15">
        <v>-44.28</v>
      </c>
      <c r="AE49" s="15">
        <v>-44.28</v>
      </c>
      <c r="AF49" s="15">
        <v>-44.28</v>
      </c>
      <c r="AG49" s="15"/>
    </row>
    <row r="50" spans="1:33" ht="16.5" x14ac:dyDescent="0.25">
      <c r="A50" s="5">
        <v>39</v>
      </c>
      <c r="B50" s="5" t="s">
        <v>47</v>
      </c>
      <c r="C50" s="23">
        <v>-44.12</v>
      </c>
      <c r="D50" s="10">
        <v>-44.12</v>
      </c>
      <c r="E50" s="6">
        <v>-44.04</v>
      </c>
      <c r="F50" s="6">
        <v>-44.04</v>
      </c>
      <c r="G50" s="6">
        <v>-44.04</v>
      </c>
      <c r="H50" s="6">
        <v>-44.04</v>
      </c>
      <c r="I50" s="6">
        <v>-44.04</v>
      </c>
      <c r="J50" s="6">
        <v>-44.04</v>
      </c>
      <c r="K50" s="6">
        <v>-44.04</v>
      </c>
      <c r="L50" s="6">
        <v>-44.36</v>
      </c>
      <c r="M50" s="15">
        <v>-44.36</v>
      </c>
      <c r="N50" s="15">
        <v>-44.36</v>
      </c>
      <c r="O50" s="6">
        <v>-44.36</v>
      </c>
      <c r="P50" s="6">
        <v>-44.36</v>
      </c>
      <c r="Q50" s="6">
        <v>-44.36</v>
      </c>
      <c r="R50" s="6">
        <v>-44.36</v>
      </c>
      <c r="S50" s="6">
        <v>-44.22</v>
      </c>
      <c r="T50" s="6">
        <v>-44.22</v>
      </c>
      <c r="U50" s="15">
        <v>-44.22</v>
      </c>
      <c r="V50" s="15">
        <v>-44.22</v>
      </c>
      <c r="W50" s="15">
        <v>-44.22</v>
      </c>
      <c r="X50" s="15">
        <v>-44.22</v>
      </c>
      <c r="Y50" s="15">
        <v>-44.22</v>
      </c>
      <c r="Z50" s="15">
        <v>-44.28</v>
      </c>
      <c r="AA50" s="15">
        <v>-44.28</v>
      </c>
      <c r="AB50" s="15">
        <v>-44.28</v>
      </c>
      <c r="AC50" s="15">
        <v>-44.28</v>
      </c>
      <c r="AD50" s="15">
        <v>-44.28</v>
      </c>
      <c r="AE50" s="15">
        <v>-44.28</v>
      </c>
      <c r="AF50" s="15">
        <v>-44.28</v>
      </c>
      <c r="AG50" s="15"/>
    </row>
    <row r="51" spans="1:33" ht="16.5" x14ac:dyDescent="0.25">
      <c r="A51" s="5">
        <v>40</v>
      </c>
      <c r="B51" s="5" t="s">
        <v>48</v>
      </c>
      <c r="C51" s="23">
        <v>-44.12</v>
      </c>
      <c r="D51" s="10">
        <v>-44.12</v>
      </c>
      <c r="E51" s="6">
        <v>-44.04</v>
      </c>
      <c r="F51" s="6">
        <v>-44.04</v>
      </c>
      <c r="G51" s="6">
        <v>-44.04</v>
      </c>
      <c r="H51" s="6">
        <v>-44.04</v>
      </c>
      <c r="I51" s="6">
        <v>-44.04</v>
      </c>
      <c r="J51" s="6">
        <v>-44.04</v>
      </c>
      <c r="K51" s="6">
        <v>-44.04</v>
      </c>
      <c r="L51" s="6">
        <v>-44.36</v>
      </c>
      <c r="M51" s="15">
        <v>-44.36</v>
      </c>
      <c r="N51" s="15">
        <v>-44.36</v>
      </c>
      <c r="O51" s="6">
        <v>-44.36</v>
      </c>
      <c r="P51" s="6">
        <v>-44.36</v>
      </c>
      <c r="Q51" s="6">
        <v>-44.36</v>
      </c>
      <c r="R51" s="6">
        <v>-44.36</v>
      </c>
      <c r="S51" s="6">
        <v>-44.22</v>
      </c>
      <c r="T51" s="6">
        <v>-44.22</v>
      </c>
      <c r="U51" s="15">
        <v>-44.22</v>
      </c>
      <c r="V51" s="15">
        <v>-44.22</v>
      </c>
      <c r="W51" s="15">
        <v>-44.22</v>
      </c>
      <c r="X51" s="15">
        <v>-44.22</v>
      </c>
      <c r="Y51" s="15">
        <v>-44.22</v>
      </c>
      <c r="Z51" s="15">
        <v>-44.28</v>
      </c>
      <c r="AA51" s="15">
        <v>-44.28</v>
      </c>
      <c r="AB51" s="15">
        <v>-44.28</v>
      </c>
      <c r="AC51" s="15">
        <v>-44.28</v>
      </c>
      <c r="AD51" s="15">
        <v>-44.28</v>
      </c>
      <c r="AE51" s="15">
        <v>-44.28</v>
      </c>
      <c r="AF51" s="15">
        <v>-44.28</v>
      </c>
      <c r="AG51" s="15"/>
    </row>
    <row r="52" spans="1:33" ht="16.5" x14ac:dyDescent="0.25">
      <c r="A52" s="5">
        <v>41</v>
      </c>
      <c r="B52" s="5" t="s">
        <v>49</v>
      </c>
      <c r="C52" s="23">
        <v>-44.12</v>
      </c>
      <c r="D52" s="10">
        <v>-44.12</v>
      </c>
      <c r="E52" s="6">
        <v>-44.04</v>
      </c>
      <c r="F52" s="6">
        <v>-44.04</v>
      </c>
      <c r="G52" s="6">
        <v>-44.04</v>
      </c>
      <c r="H52" s="6">
        <v>-44.04</v>
      </c>
      <c r="I52" s="6">
        <v>-44.04</v>
      </c>
      <c r="J52" s="6">
        <v>-44.04</v>
      </c>
      <c r="K52" s="6">
        <v>-44.04</v>
      </c>
      <c r="L52" s="6">
        <v>-44.36</v>
      </c>
      <c r="M52" s="15">
        <v>-44.36</v>
      </c>
      <c r="N52" s="15">
        <v>-44.36</v>
      </c>
      <c r="O52" s="6">
        <v>-44.36</v>
      </c>
      <c r="P52" s="6">
        <v>-44.36</v>
      </c>
      <c r="Q52" s="6">
        <v>-44.36</v>
      </c>
      <c r="R52" s="6">
        <v>-44.36</v>
      </c>
      <c r="S52" s="6">
        <v>-44.22</v>
      </c>
      <c r="T52" s="6">
        <v>-44.22</v>
      </c>
      <c r="U52" s="15">
        <v>-44.22</v>
      </c>
      <c r="V52" s="15">
        <v>-44.22</v>
      </c>
      <c r="W52" s="15">
        <v>-44.22</v>
      </c>
      <c r="X52" s="15">
        <v>-44.22</v>
      </c>
      <c r="Y52" s="15">
        <v>-44.22</v>
      </c>
      <c r="Z52" s="15">
        <v>-44.28</v>
      </c>
      <c r="AA52" s="15">
        <v>-44.28</v>
      </c>
      <c r="AB52" s="15">
        <v>-44.28</v>
      </c>
      <c r="AC52" s="15">
        <v>-44.28</v>
      </c>
      <c r="AD52" s="15">
        <v>-44.28</v>
      </c>
      <c r="AE52" s="15">
        <v>-44.28</v>
      </c>
      <c r="AF52" s="15">
        <v>-44.28</v>
      </c>
      <c r="AG52" s="15"/>
    </row>
    <row r="53" spans="1:33" ht="16.5" x14ac:dyDescent="0.25">
      <c r="A53" s="5">
        <v>42</v>
      </c>
      <c r="B53" s="5" t="s">
        <v>50</v>
      </c>
      <c r="C53" s="23">
        <v>-44.12</v>
      </c>
      <c r="D53" s="10">
        <v>-44.12</v>
      </c>
      <c r="E53" s="6">
        <v>-44.04</v>
      </c>
      <c r="F53" s="6">
        <v>-44.04</v>
      </c>
      <c r="G53" s="6">
        <v>-44.04</v>
      </c>
      <c r="H53" s="6">
        <v>-44.04</v>
      </c>
      <c r="I53" s="6">
        <v>-44.04</v>
      </c>
      <c r="J53" s="6">
        <v>-44.04</v>
      </c>
      <c r="K53" s="6">
        <v>-44.04</v>
      </c>
      <c r="L53" s="6">
        <v>-44.36</v>
      </c>
      <c r="M53" s="15">
        <v>-44.36</v>
      </c>
      <c r="N53" s="15">
        <v>-44.36</v>
      </c>
      <c r="O53" s="6">
        <v>-44.36</v>
      </c>
      <c r="P53" s="6">
        <v>-44.36</v>
      </c>
      <c r="Q53" s="6">
        <v>-44.36</v>
      </c>
      <c r="R53" s="6">
        <v>-44.36</v>
      </c>
      <c r="S53" s="6">
        <v>-44.22</v>
      </c>
      <c r="T53" s="6">
        <v>-44.22</v>
      </c>
      <c r="U53" s="15">
        <v>-44.22</v>
      </c>
      <c r="V53" s="15">
        <v>-44.22</v>
      </c>
      <c r="W53" s="15">
        <v>-44.22</v>
      </c>
      <c r="X53" s="15">
        <v>-44.22</v>
      </c>
      <c r="Y53" s="15">
        <v>-44.22</v>
      </c>
      <c r="Z53" s="15">
        <v>-44.28</v>
      </c>
      <c r="AA53" s="15">
        <v>-44.28</v>
      </c>
      <c r="AB53" s="15">
        <v>-44.28</v>
      </c>
      <c r="AC53" s="15">
        <v>-44.28</v>
      </c>
      <c r="AD53" s="15">
        <v>-44.28</v>
      </c>
      <c r="AE53" s="15">
        <v>-44.28</v>
      </c>
      <c r="AF53" s="15">
        <v>-44.28</v>
      </c>
      <c r="AG53" s="15"/>
    </row>
    <row r="54" spans="1:33" ht="16.5" x14ac:dyDescent="0.25">
      <c r="A54" s="5">
        <v>43</v>
      </c>
      <c r="B54" s="5" t="s">
        <v>51</v>
      </c>
      <c r="C54" s="23">
        <v>-44.12</v>
      </c>
      <c r="D54" s="10">
        <v>-44.12</v>
      </c>
      <c r="E54" s="6">
        <v>-44.04</v>
      </c>
      <c r="F54" s="6">
        <v>-44.04</v>
      </c>
      <c r="G54" s="6">
        <v>-44.04</v>
      </c>
      <c r="H54" s="6">
        <v>-44.04</v>
      </c>
      <c r="I54" s="6">
        <v>-44.04</v>
      </c>
      <c r="J54" s="6">
        <v>-44.04</v>
      </c>
      <c r="K54" s="6">
        <v>-44.04</v>
      </c>
      <c r="L54" s="6">
        <v>-44.36</v>
      </c>
      <c r="M54" s="15">
        <v>-44.36</v>
      </c>
      <c r="N54" s="15">
        <v>-44.36</v>
      </c>
      <c r="O54" s="6">
        <v>-44.36</v>
      </c>
      <c r="P54" s="6">
        <v>-44.36</v>
      </c>
      <c r="Q54" s="6">
        <v>-44.36</v>
      </c>
      <c r="R54" s="6">
        <v>-44.36</v>
      </c>
      <c r="S54" s="6">
        <v>-44.22</v>
      </c>
      <c r="T54" s="6">
        <v>-44.22</v>
      </c>
      <c r="U54" s="15">
        <v>-44.22</v>
      </c>
      <c r="V54" s="15">
        <v>-44.22</v>
      </c>
      <c r="W54" s="15">
        <v>-44.22</v>
      </c>
      <c r="X54" s="15">
        <v>-44.22</v>
      </c>
      <c r="Y54" s="15">
        <v>-44.22</v>
      </c>
      <c r="Z54" s="15">
        <v>-44.28</v>
      </c>
      <c r="AA54" s="15">
        <v>-44.28</v>
      </c>
      <c r="AB54" s="15">
        <v>-44.28</v>
      </c>
      <c r="AC54" s="15">
        <v>-44.28</v>
      </c>
      <c r="AD54" s="15">
        <v>-44.28</v>
      </c>
      <c r="AE54" s="15">
        <v>-44.28</v>
      </c>
      <c r="AF54" s="15">
        <v>-44.28</v>
      </c>
      <c r="AG54" s="15"/>
    </row>
    <row r="55" spans="1:33" ht="16.5" x14ac:dyDescent="0.25">
      <c r="A55" s="5">
        <v>44</v>
      </c>
      <c r="B55" s="5" t="s">
        <v>52</v>
      </c>
      <c r="C55" s="23">
        <v>-44.12</v>
      </c>
      <c r="D55" s="10">
        <v>-44.12</v>
      </c>
      <c r="E55" s="6">
        <v>-44.04</v>
      </c>
      <c r="F55" s="6">
        <v>-44.04</v>
      </c>
      <c r="G55" s="6">
        <v>-44.04</v>
      </c>
      <c r="H55" s="6">
        <v>-44.04</v>
      </c>
      <c r="I55" s="6">
        <v>-44.04</v>
      </c>
      <c r="J55" s="6">
        <v>-44.04</v>
      </c>
      <c r="K55" s="6">
        <v>-44.04</v>
      </c>
      <c r="L55" s="6">
        <v>-44.36</v>
      </c>
      <c r="M55" s="15">
        <v>-44.36</v>
      </c>
      <c r="N55" s="15">
        <v>-44.36</v>
      </c>
      <c r="O55" s="6">
        <v>-44.36</v>
      </c>
      <c r="P55" s="6">
        <v>-44.36</v>
      </c>
      <c r="Q55" s="6">
        <v>-44.36</v>
      </c>
      <c r="R55" s="6">
        <v>-44.36</v>
      </c>
      <c r="S55" s="6">
        <v>-44.22</v>
      </c>
      <c r="T55" s="6">
        <v>-44.22</v>
      </c>
      <c r="U55" s="15">
        <v>-44.22</v>
      </c>
      <c r="V55" s="15">
        <v>-44.22</v>
      </c>
      <c r="W55" s="15">
        <v>-44.22</v>
      </c>
      <c r="X55" s="15">
        <v>-44.22</v>
      </c>
      <c r="Y55" s="15">
        <v>-44.22</v>
      </c>
      <c r="Z55" s="15">
        <v>-44.28</v>
      </c>
      <c r="AA55" s="15">
        <v>-44.28</v>
      </c>
      <c r="AB55" s="15">
        <v>-44.28</v>
      </c>
      <c r="AC55" s="15">
        <v>-44.28</v>
      </c>
      <c r="AD55" s="15">
        <v>-44.28</v>
      </c>
      <c r="AE55" s="15">
        <v>-44.28</v>
      </c>
      <c r="AF55" s="15">
        <v>-44.28</v>
      </c>
      <c r="AG55" s="15"/>
    </row>
    <row r="56" spans="1:33" ht="16.5" x14ac:dyDescent="0.25">
      <c r="A56" s="5">
        <v>45</v>
      </c>
      <c r="B56" s="5" t="s">
        <v>53</v>
      </c>
      <c r="C56" s="23">
        <v>-44.12</v>
      </c>
      <c r="D56" s="10">
        <v>-44.12</v>
      </c>
      <c r="E56" s="6">
        <v>-44.04</v>
      </c>
      <c r="F56" s="6">
        <v>-44.04</v>
      </c>
      <c r="G56" s="6">
        <v>-44.04</v>
      </c>
      <c r="H56" s="6">
        <v>-44.04</v>
      </c>
      <c r="I56" s="6">
        <v>-44.04</v>
      </c>
      <c r="J56" s="6">
        <v>-44.04</v>
      </c>
      <c r="K56" s="6">
        <v>-44.04</v>
      </c>
      <c r="L56" s="6">
        <v>-44.36</v>
      </c>
      <c r="M56" s="15">
        <v>-44.36</v>
      </c>
      <c r="N56" s="15">
        <v>-44.36</v>
      </c>
      <c r="O56" s="6">
        <v>-44.36</v>
      </c>
      <c r="P56" s="6">
        <v>-44.36</v>
      </c>
      <c r="Q56" s="6">
        <v>-44.36</v>
      </c>
      <c r="R56" s="6">
        <v>-44.36</v>
      </c>
      <c r="S56" s="6">
        <v>-44.22</v>
      </c>
      <c r="T56" s="6">
        <v>-44.22</v>
      </c>
      <c r="U56" s="15">
        <v>-44.22</v>
      </c>
      <c r="V56" s="15">
        <v>-44.22</v>
      </c>
      <c r="W56" s="15">
        <v>-44.22</v>
      </c>
      <c r="X56" s="15">
        <v>-44.22</v>
      </c>
      <c r="Y56" s="15">
        <v>-44.22</v>
      </c>
      <c r="Z56" s="15">
        <v>-44.28</v>
      </c>
      <c r="AA56" s="15">
        <v>-44.28</v>
      </c>
      <c r="AB56" s="15">
        <v>-44.28</v>
      </c>
      <c r="AC56" s="15">
        <v>-44.28</v>
      </c>
      <c r="AD56" s="15">
        <v>-44.28</v>
      </c>
      <c r="AE56" s="15">
        <v>-44.28</v>
      </c>
      <c r="AF56" s="15">
        <v>-44.28</v>
      </c>
      <c r="AG56" s="15"/>
    </row>
    <row r="57" spans="1:33" ht="16.5" x14ac:dyDescent="0.25">
      <c r="A57" s="5">
        <v>46</v>
      </c>
      <c r="B57" s="5" t="s">
        <v>54</v>
      </c>
      <c r="C57" s="23">
        <v>-44.12</v>
      </c>
      <c r="D57" s="10">
        <v>-44.12</v>
      </c>
      <c r="E57" s="6">
        <v>-44.04</v>
      </c>
      <c r="F57" s="6">
        <v>-44.04</v>
      </c>
      <c r="G57" s="6">
        <v>-44.04</v>
      </c>
      <c r="H57" s="6">
        <v>-44.04</v>
      </c>
      <c r="I57" s="6">
        <v>-44.04</v>
      </c>
      <c r="J57" s="6">
        <v>-44.04</v>
      </c>
      <c r="K57" s="6">
        <v>-44.04</v>
      </c>
      <c r="L57" s="6">
        <v>-44.36</v>
      </c>
      <c r="M57" s="15">
        <v>-44.36</v>
      </c>
      <c r="N57" s="15">
        <v>-44.36</v>
      </c>
      <c r="O57" s="6">
        <v>-44.36</v>
      </c>
      <c r="P57" s="6">
        <v>-44.36</v>
      </c>
      <c r="Q57" s="6">
        <v>-44.36</v>
      </c>
      <c r="R57" s="6">
        <v>-44.36</v>
      </c>
      <c r="S57" s="6">
        <v>-44.22</v>
      </c>
      <c r="T57" s="6">
        <v>-44.22</v>
      </c>
      <c r="U57" s="15">
        <v>-44.22</v>
      </c>
      <c r="V57" s="15">
        <v>-44.22</v>
      </c>
      <c r="W57" s="15">
        <v>-44.22</v>
      </c>
      <c r="X57" s="15">
        <v>-44.22</v>
      </c>
      <c r="Y57" s="15">
        <v>-44.22</v>
      </c>
      <c r="Z57" s="15">
        <v>-44.28</v>
      </c>
      <c r="AA57" s="15">
        <v>-44.28</v>
      </c>
      <c r="AB57" s="15">
        <v>-44.28</v>
      </c>
      <c r="AC57" s="15">
        <v>-44.28</v>
      </c>
      <c r="AD57" s="15">
        <v>-44.28</v>
      </c>
      <c r="AE57" s="15">
        <v>-44.28</v>
      </c>
      <c r="AF57" s="15">
        <v>-44.28</v>
      </c>
      <c r="AG57" s="15"/>
    </row>
    <row r="58" spans="1:33" ht="16.5" x14ac:dyDescent="0.25">
      <c r="A58" s="5">
        <v>47</v>
      </c>
      <c r="B58" s="5" t="s">
        <v>55</v>
      </c>
      <c r="C58" s="23">
        <v>-44.12</v>
      </c>
      <c r="D58" s="10">
        <v>-44.12</v>
      </c>
      <c r="E58" s="6">
        <v>-44.04</v>
      </c>
      <c r="F58" s="6">
        <v>-44.04</v>
      </c>
      <c r="G58" s="6">
        <v>-44.04</v>
      </c>
      <c r="H58" s="6">
        <v>-44.04</v>
      </c>
      <c r="I58" s="6">
        <v>-44.04</v>
      </c>
      <c r="J58" s="6">
        <v>-44.04</v>
      </c>
      <c r="K58" s="6">
        <v>-44.04</v>
      </c>
      <c r="L58" s="6">
        <v>-44.36</v>
      </c>
      <c r="M58" s="15">
        <v>-44.36</v>
      </c>
      <c r="N58" s="15">
        <v>-44.36</v>
      </c>
      <c r="O58" s="6">
        <v>-44.36</v>
      </c>
      <c r="P58" s="6">
        <v>-44.36</v>
      </c>
      <c r="Q58" s="6">
        <v>-44.36</v>
      </c>
      <c r="R58" s="6">
        <v>-44.36</v>
      </c>
      <c r="S58" s="6">
        <v>-44.22</v>
      </c>
      <c r="T58" s="6">
        <v>-44.22</v>
      </c>
      <c r="U58" s="15">
        <v>-44.22</v>
      </c>
      <c r="V58" s="15">
        <v>-44.22</v>
      </c>
      <c r="W58" s="15">
        <v>-44.22</v>
      </c>
      <c r="X58" s="15">
        <v>-44.22</v>
      </c>
      <c r="Y58" s="15">
        <v>-44.22</v>
      </c>
      <c r="Z58" s="15">
        <v>-44.28</v>
      </c>
      <c r="AA58" s="15">
        <v>-44.28</v>
      </c>
      <c r="AB58" s="15">
        <v>-44.28</v>
      </c>
      <c r="AC58" s="15">
        <v>-44.28</v>
      </c>
      <c r="AD58" s="15">
        <v>-44.28</v>
      </c>
      <c r="AE58" s="15">
        <v>-44.28</v>
      </c>
      <c r="AF58" s="15">
        <v>-44.28</v>
      </c>
      <c r="AG58" s="15"/>
    </row>
    <row r="59" spans="1:33" ht="16.5" x14ac:dyDescent="0.25">
      <c r="A59" s="5">
        <v>48</v>
      </c>
      <c r="B59" s="5" t="s">
        <v>56</v>
      </c>
      <c r="C59" s="23">
        <v>-44.12</v>
      </c>
      <c r="D59" s="10">
        <v>-44.12</v>
      </c>
      <c r="E59" s="6">
        <v>-44.04</v>
      </c>
      <c r="F59" s="6">
        <v>-44.04</v>
      </c>
      <c r="G59" s="6">
        <v>-44.04</v>
      </c>
      <c r="H59" s="6">
        <v>-44.04</v>
      </c>
      <c r="I59" s="6">
        <v>-44.04</v>
      </c>
      <c r="J59" s="6">
        <v>-44.04</v>
      </c>
      <c r="K59" s="6">
        <v>-44.04</v>
      </c>
      <c r="L59" s="6">
        <v>-44.36</v>
      </c>
      <c r="M59" s="15">
        <v>-44.36</v>
      </c>
      <c r="N59" s="15">
        <v>-44.36</v>
      </c>
      <c r="O59" s="6">
        <v>-44.36</v>
      </c>
      <c r="P59" s="6">
        <v>-44.36</v>
      </c>
      <c r="Q59" s="6">
        <v>-44.36</v>
      </c>
      <c r="R59" s="6">
        <v>-44.36</v>
      </c>
      <c r="S59" s="6">
        <v>-44.22</v>
      </c>
      <c r="T59" s="6">
        <v>-44.22</v>
      </c>
      <c r="U59" s="15">
        <v>-44.22</v>
      </c>
      <c r="V59" s="15">
        <v>-44.22</v>
      </c>
      <c r="W59" s="15">
        <v>-44.22</v>
      </c>
      <c r="X59" s="15">
        <v>-44.22</v>
      </c>
      <c r="Y59" s="15">
        <v>-44.22</v>
      </c>
      <c r="Z59" s="15">
        <v>-44.28</v>
      </c>
      <c r="AA59" s="15">
        <v>-44.28</v>
      </c>
      <c r="AB59" s="15">
        <v>-44.28</v>
      </c>
      <c r="AC59" s="15">
        <v>-44.28</v>
      </c>
      <c r="AD59" s="15">
        <v>-44.28</v>
      </c>
      <c r="AE59" s="15">
        <v>-44.28</v>
      </c>
      <c r="AF59" s="15">
        <v>-44.28</v>
      </c>
      <c r="AG59" s="15"/>
    </row>
    <row r="60" spans="1:33" ht="16.5" x14ac:dyDescent="0.25">
      <c r="A60" s="5">
        <v>49</v>
      </c>
      <c r="B60" s="5" t="s">
        <v>57</v>
      </c>
      <c r="C60" s="23">
        <v>-44.12</v>
      </c>
      <c r="D60" s="10">
        <v>-44.12</v>
      </c>
      <c r="E60" s="6">
        <v>-44.04</v>
      </c>
      <c r="F60" s="6">
        <v>-44.04</v>
      </c>
      <c r="G60" s="6">
        <v>-44.04</v>
      </c>
      <c r="H60" s="6">
        <v>-44.04</v>
      </c>
      <c r="I60" s="6">
        <v>-44.04</v>
      </c>
      <c r="J60" s="6">
        <v>-44.04</v>
      </c>
      <c r="K60" s="6">
        <v>-44.04</v>
      </c>
      <c r="L60" s="6">
        <v>-44.36</v>
      </c>
      <c r="M60" s="15">
        <v>-44.36</v>
      </c>
      <c r="N60" s="15">
        <v>-44.36</v>
      </c>
      <c r="O60" s="6">
        <v>-44.36</v>
      </c>
      <c r="P60" s="6">
        <v>-44.36</v>
      </c>
      <c r="Q60" s="6">
        <v>-44.36</v>
      </c>
      <c r="R60" s="6">
        <v>-44.36</v>
      </c>
      <c r="S60" s="6">
        <v>-44.22</v>
      </c>
      <c r="T60" s="6">
        <v>-44.22</v>
      </c>
      <c r="U60" s="15">
        <v>-44.22</v>
      </c>
      <c r="V60" s="15">
        <v>-44.22</v>
      </c>
      <c r="W60" s="15">
        <v>-44.22</v>
      </c>
      <c r="X60" s="15">
        <v>-44.22</v>
      </c>
      <c r="Y60" s="15">
        <v>-44.22</v>
      </c>
      <c r="Z60" s="15">
        <v>-44.28</v>
      </c>
      <c r="AA60" s="15">
        <v>-44.28</v>
      </c>
      <c r="AB60" s="15">
        <v>-44.28</v>
      </c>
      <c r="AC60" s="15">
        <v>-44.28</v>
      </c>
      <c r="AD60" s="15">
        <v>-44.28</v>
      </c>
      <c r="AE60" s="15">
        <v>-44.28</v>
      </c>
      <c r="AF60" s="15">
        <v>-44.28</v>
      </c>
      <c r="AG60" s="15"/>
    </row>
    <row r="61" spans="1:33" ht="16.5" x14ac:dyDescent="0.25">
      <c r="A61" s="5">
        <v>50</v>
      </c>
      <c r="B61" s="5" t="s">
        <v>58</v>
      </c>
      <c r="C61" s="23">
        <v>-44.12</v>
      </c>
      <c r="D61" s="10">
        <v>-44.12</v>
      </c>
      <c r="E61" s="6">
        <v>-44.04</v>
      </c>
      <c r="F61" s="6">
        <v>-44.04</v>
      </c>
      <c r="G61" s="6">
        <v>-44.04</v>
      </c>
      <c r="H61" s="6">
        <v>-44.04</v>
      </c>
      <c r="I61" s="6">
        <v>-44.04</v>
      </c>
      <c r="J61" s="6">
        <v>-44.04</v>
      </c>
      <c r="K61" s="6">
        <v>-44.04</v>
      </c>
      <c r="L61" s="6">
        <v>-44.36</v>
      </c>
      <c r="M61" s="15">
        <v>-44.36</v>
      </c>
      <c r="N61" s="15">
        <v>-44.36</v>
      </c>
      <c r="O61" s="6">
        <v>-44.36</v>
      </c>
      <c r="P61" s="6">
        <v>-44.36</v>
      </c>
      <c r="Q61" s="6">
        <v>-44.36</v>
      </c>
      <c r="R61" s="6">
        <v>-44.36</v>
      </c>
      <c r="S61" s="6">
        <v>-44.22</v>
      </c>
      <c r="T61" s="6">
        <v>-44.22</v>
      </c>
      <c r="U61" s="15">
        <v>-44.22</v>
      </c>
      <c r="V61" s="15">
        <v>-44.22</v>
      </c>
      <c r="W61" s="15">
        <v>-44.22</v>
      </c>
      <c r="X61" s="15">
        <v>-44.22</v>
      </c>
      <c r="Y61" s="15">
        <v>-44.22</v>
      </c>
      <c r="Z61" s="15">
        <v>-44.28</v>
      </c>
      <c r="AA61" s="15">
        <v>-44.28</v>
      </c>
      <c r="AB61" s="15">
        <v>-44.28</v>
      </c>
      <c r="AC61" s="15">
        <v>-44.28</v>
      </c>
      <c r="AD61" s="15">
        <v>-44.28</v>
      </c>
      <c r="AE61" s="15">
        <v>-44.28</v>
      </c>
      <c r="AF61" s="15">
        <v>-44.28</v>
      </c>
      <c r="AG61" s="15"/>
    </row>
    <row r="62" spans="1:33" ht="16.5" x14ac:dyDescent="0.25">
      <c r="A62" s="5">
        <v>51</v>
      </c>
      <c r="B62" s="5" t="s">
        <v>59</v>
      </c>
      <c r="C62" s="23">
        <v>-44.12</v>
      </c>
      <c r="D62" s="10">
        <v>-44.12</v>
      </c>
      <c r="E62" s="6">
        <v>-44.04</v>
      </c>
      <c r="F62" s="6">
        <v>-44.04</v>
      </c>
      <c r="G62" s="6">
        <v>-44.04</v>
      </c>
      <c r="H62" s="6">
        <v>-44.04</v>
      </c>
      <c r="I62" s="6">
        <v>-44.04</v>
      </c>
      <c r="J62" s="6">
        <v>-44.04</v>
      </c>
      <c r="K62" s="6">
        <v>-44.04</v>
      </c>
      <c r="L62" s="6">
        <v>-44.36</v>
      </c>
      <c r="M62" s="15">
        <v>-44.36</v>
      </c>
      <c r="N62" s="15">
        <v>-44.36</v>
      </c>
      <c r="O62" s="6">
        <v>-44.36</v>
      </c>
      <c r="P62" s="6">
        <v>-44.36</v>
      </c>
      <c r="Q62" s="6">
        <v>-44.36</v>
      </c>
      <c r="R62" s="6">
        <v>-44.36</v>
      </c>
      <c r="S62" s="6">
        <v>-44.22</v>
      </c>
      <c r="T62" s="6">
        <v>-44.22</v>
      </c>
      <c r="U62" s="15">
        <v>-44.22</v>
      </c>
      <c r="V62" s="15">
        <v>-44.22</v>
      </c>
      <c r="W62" s="15">
        <v>-44.22</v>
      </c>
      <c r="X62" s="15">
        <v>-44.22</v>
      </c>
      <c r="Y62" s="15">
        <v>-44.22</v>
      </c>
      <c r="Z62" s="15">
        <v>-44.28</v>
      </c>
      <c r="AA62" s="15">
        <v>-44.28</v>
      </c>
      <c r="AB62" s="15">
        <v>-44.28</v>
      </c>
      <c r="AC62" s="15">
        <v>-44.28</v>
      </c>
      <c r="AD62" s="15">
        <v>-44.28</v>
      </c>
      <c r="AE62" s="15">
        <v>-44.28</v>
      </c>
      <c r="AF62" s="15">
        <v>-44.28</v>
      </c>
      <c r="AG62" s="15"/>
    </row>
    <row r="63" spans="1:33" ht="16.5" x14ac:dyDescent="0.25">
      <c r="A63" s="5">
        <v>52</v>
      </c>
      <c r="B63" s="5" t="s">
        <v>60</v>
      </c>
      <c r="C63" s="23">
        <v>-44.12</v>
      </c>
      <c r="D63" s="10">
        <v>-44.12</v>
      </c>
      <c r="E63" s="6">
        <v>-44.04</v>
      </c>
      <c r="F63" s="6">
        <v>-44.04</v>
      </c>
      <c r="G63" s="6">
        <v>-44.04</v>
      </c>
      <c r="H63" s="6">
        <v>-44.04</v>
      </c>
      <c r="I63" s="6">
        <v>-44.04</v>
      </c>
      <c r="J63" s="6">
        <v>-44.04</v>
      </c>
      <c r="K63" s="6">
        <v>-44.04</v>
      </c>
      <c r="L63" s="6">
        <v>-44.36</v>
      </c>
      <c r="M63" s="15">
        <v>-44.36</v>
      </c>
      <c r="N63" s="15">
        <v>-44.36</v>
      </c>
      <c r="O63" s="6">
        <v>-44.36</v>
      </c>
      <c r="P63" s="6">
        <v>-44.36</v>
      </c>
      <c r="Q63" s="6">
        <v>-44.36</v>
      </c>
      <c r="R63" s="6">
        <v>-44.36</v>
      </c>
      <c r="S63" s="6">
        <v>-44.22</v>
      </c>
      <c r="T63" s="6">
        <v>-44.22</v>
      </c>
      <c r="U63" s="15">
        <v>-44.22</v>
      </c>
      <c r="V63" s="15">
        <v>-44.22</v>
      </c>
      <c r="W63" s="15">
        <v>-44.22</v>
      </c>
      <c r="X63" s="15">
        <v>-44.22</v>
      </c>
      <c r="Y63" s="15">
        <v>-44.22</v>
      </c>
      <c r="Z63" s="15">
        <v>-44.28</v>
      </c>
      <c r="AA63" s="15">
        <v>-44.28</v>
      </c>
      <c r="AB63" s="15">
        <v>-44.28</v>
      </c>
      <c r="AC63" s="15">
        <v>-44.28</v>
      </c>
      <c r="AD63" s="15">
        <v>-44.28</v>
      </c>
      <c r="AE63" s="15">
        <v>-44.28</v>
      </c>
      <c r="AF63" s="15">
        <v>-44.28</v>
      </c>
      <c r="AG63" s="15"/>
    </row>
    <row r="64" spans="1:33" ht="16.5" x14ac:dyDescent="0.25">
      <c r="A64" s="5">
        <v>53</v>
      </c>
      <c r="B64" s="5" t="s">
        <v>61</v>
      </c>
      <c r="C64" s="23">
        <v>-44.12</v>
      </c>
      <c r="D64" s="10">
        <v>-44.12</v>
      </c>
      <c r="E64" s="6">
        <v>-44.04</v>
      </c>
      <c r="F64" s="6">
        <v>-44.04</v>
      </c>
      <c r="G64" s="6">
        <v>-44.04</v>
      </c>
      <c r="H64" s="6">
        <v>-44.04</v>
      </c>
      <c r="I64" s="6">
        <v>-44.04</v>
      </c>
      <c r="J64" s="6">
        <v>-44.04</v>
      </c>
      <c r="K64" s="6">
        <v>-44.04</v>
      </c>
      <c r="L64" s="6">
        <v>-44.36</v>
      </c>
      <c r="M64" s="15">
        <v>-44.36</v>
      </c>
      <c r="N64" s="15">
        <v>-44.36</v>
      </c>
      <c r="O64" s="6">
        <v>-44.36</v>
      </c>
      <c r="P64" s="6">
        <v>-44.36</v>
      </c>
      <c r="Q64" s="6">
        <v>-44.36</v>
      </c>
      <c r="R64" s="6">
        <v>-44.36</v>
      </c>
      <c r="S64" s="6">
        <v>-44.22</v>
      </c>
      <c r="T64" s="6">
        <v>-44.22</v>
      </c>
      <c r="U64" s="15">
        <v>-44.22</v>
      </c>
      <c r="V64" s="15">
        <v>-44.22</v>
      </c>
      <c r="W64" s="15">
        <v>-44.22</v>
      </c>
      <c r="X64" s="15">
        <v>-44.22</v>
      </c>
      <c r="Y64" s="15">
        <v>-44.22</v>
      </c>
      <c r="Z64" s="15">
        <v>-44.28</v>
      </c>
      <c r="AA64" s="15">
        <v>-44.28</v>
      </c>
      <c r="AB64" s="15">
        <v>-44.28</v>
      </c>
      <c r="AC64" s="15">
        <v>-44.28</v>
      </c>
      <c r="AD64" s="15">
        <v>-44.28</v>
      </c>
      <c r="AE64" s="15">
        <v>-44.28</v>
      </c>
      <c r="AF64" s="15">
        <v>-44.28</v>
      </c>
      <c r="AG64" s="15"/>
    </row>
    <row r="65" spans="1:33" ht="16.5" x14ac:dyDescent="0.25">
      <c r="A65" s="5">
        <v>54</v>
      </c>
      <c r="B65" s="5" t="s">
        <v>62</v>
      </c>
      <c r="C65" s="23">
        <v>-44.12</v>
      </c>
      <c r="D65" s="10">
        <v>-44.12</v>
      </c>
      <c r="E65" s="6">
        <v>-44.04</v>
      </c>
      <c r="F65" s="6">
        <v>-44.04</v>
      </c>
      <c r="G65" s="6">
        <v>-44.04</v>
      </c>
      <c r="H65" s="6">
        <v>-44.04</v>
      </c>
      <c r="I65" s="6">
        <v>-44.04</v>
      </c>
      <c r="J65" s="6">
        <v>-44.04</v>
      </c>
      <c r="K65" s="6">
        <v>-44.04</v>
      </c>
      <c r="L65" s="6">
        <v>-44.36</v>
      </c>
      <c r="M65" s="15">
        <v>-44.36</v>
      </c>
      <c r="N65" s="15">
        <v>-44.36</v>
      </c>
      <c r="O65" s="6">
        <v>-44.36</v>
      </c>
      <c r="P65" s="6">
        <v>-44.36</v>
      </c>
      <c r="Q65" s="6">
        <v>-44.36</v>
      </c>
      <c r="R65" s="6">
        <v>-44.36</v>
      </c>
      <c r="S65" s="6">
        <v>-44.22</v>
      </c>
      <c r="T65" s="6">
        <v>-44.22</v>
      </c>
      <c r="U65" s="15">
        <v>-44.22</v>
      </c>
      <c r="V65" s="15">
        <v>-44.22</v>
      </c>
      <c r="W65" s="15">
        <v>-44.22</v>
      </c>
      <c r="X65" s="15">
        <v>-44.22</v>
      </c>
      <c r="Y65" s="15">
        <v>-44.22</v>
      </c>
      <c r="Z65" s="15">
        <v>-44.28</v>
      </c>
      <c r="AA65" s="15">
        <v>-44.28</v>
      </c>
      <c r="AB65" s="15">
        <v>-44.28</v>
      </c>
      <c r="AC65" s="15">
        <v>-44.28</v>
      </c>
      <c r="AD65" s="15">
        <v>-44.28</v>
      </c>
      <c r="AE65" s="15">
        <v>-44.28</v>
      </c>
      <c r="AF65" s="15">
        <v>-44.28</v>
      </c>
      <c r="AG65" s="15"/>
    </row>
    <row r="66" spans="1:33" ht="16.5" x14ac:dyDescent="0.25">
      <c r="A66" s="5">
        <v>55</v>
      </c>
      <c r="B66" s="5" t="s">
        <v>63</v>
      </c>
      <c r="C66" s="23">
        <v>-44.12</v>
      </c>
      <c r="D66" s="10">
        <v>-44.12</v>
      </c>
      <c r="E66" s="6">
        <v>-44.04</v>
      </c>
      <c r="F66" s="6">
        <v>-44.04</v>
      </c>
      <c r="G66" s="6">
        <v>-44.04</v>
      </c>
      <c r="H66" s="6">
        <v>-44.04</v>
      </c>
      <c r="I66" s="6">
        <v>-44.04</v>
      </c>
      <c r="J66" s="6">
        <v>-44.04</v>
      </c>
      <c r="K66" s="6">
        <v>-44.04</v>
      </c>
      <c r="L66" s="6">
        <v>-44.36</v>
      </c>
      <c r="M66" s="15">
        <v>-44.36</v>
      </c>
      <c r="N66" s="15">
        <v>-44.36</v>
      </c>
      <c r="O66" s="6">
        <v>-44.36</v>
      </c>
      <c r="P66" s="6">
        <v>-44.36</v>
      </c>
      <c r="Q66" s="6">
        <v>-44.36</v>
      </c>
      <c r="R66" s="6">
        <v>-44.36</v>
      </c>
      <c r="S66" s="6">
        <v>-44.22</v>
      </c>
      <c r="T66" s="6">
        <v>-44.22</v>
      </c>
      <c r="U66" s="15">
        <v>-44.22</v>
      </c>
      <c r="V66" s="15">
        <v>-44.22</v>
      </c>
      <c r="W66" s="15">
        <v>-44.22</v>
      </c>
      <c r="X66" s="15">
        <v>-44.22</v>
      </c>
      <c r="Y66" s="15">
        <v>-44.22</v>
      </c>
      <c r="Z66" s="15">
        <v>-44.28</v>
      </c>
      <c r="AA66" s="15">
        <v>-44.28</v>
      </c>
      <c r="AB66" s="15">
        <v>-44.28</v>
      </c>
      <c r="AC66" s="15">
        <v>-44.28</v>
      </c>
      <c r="AD66" s="15">
        <v>-44.28</v>
      </c>
      <c r="AE66" s="15">
        <v>-44.28</v>
      </c>
      <c r="AF66" s="15">
        <v>-44.28</v>
      </c>
      <c r="AG66" s="15"/>
    </row>
    <row r="67" spans="1:33" ht="16.5" x14ac:dyDescent="0.25">
      <c r="A67" s="5">
        <v>56</v>
      </c>
      <c r="B67" s="5" t="s">
        <v>64</v>
      </c>
      <c r="C67" s="23">
        <v>-44.12</v>
      </c>
      <c r="D67" s="10">
        <v>-44.12</v>
      </c>
      <c r="E67" s="6">
        <v>-44.04</v>
      </c>
      <c r="F67" s="6">
        <v>-44.04</v>
      </c>
      <c r="G67" s="6">
        <v>-44.04</v>
      </c>
      <c r="H67" s="6">
        <v>-44.04</v>
      </c>
      <c r="I67" s="6">
        <v>-44.04</v>
      </c>
      <c r="J67" s="6">
        <v>-44.04</v>
      </c>
      <c r="K67" s="6">
        <v>-44.04</v>
      </c>
      <c r="L67" s="6">
        <v>-44.36</v>
      </c>
      <c r="M67" s="15">
        <v>-44.36</v>
      </c>
      <c r="N67" s="15">
        <v>-44.36</v>
      </c>
      <c r="O67" s="6">
        <v>-44.36</v>
      </c>
      <c r="P67" s="6">
        <v>-44.36</v>
      </c>
      <c r="Q67" s="6">
        <v>-44.36</v>
      </c>
      <c r="R67" s="6">
        <v>-44.36</v>
      </c>
      <c r="S67" s="6">
        <v>-44.22</v>
      </c>
      <c r="T67" s="6">
        <v>-44.22</v>
      </c>
      <c r="U67" s="15">
        <v>-44.22</v>
      </c>
      <c r="V67" s="15">
        <v>-44.22</v>
      </c>
      <c r="W67" s="15">
        <v>-44.22</v>
      </c>
      <c r="X67" s="15">
        <v>-44.22</v>
      </c>
      <c r="Y67" s="15">
        <v>-44.22</v>
      </c>
      <c r="Z67" s="15">
        <v>-44.28</v>
      </c>
      <c r="AA67" s="15">
        <v>-44.28</v>
      </c>
      <c r="AB67" s="15">
        <v>-44.28</v>
      </c>
      <c r="AC67" s="15">
        <v>-44.28</v>
      </c>
      <c r="AD67" s="15">
        <v>-44.28</v>
      </c>
      <c r="AE67" s="15">
        <v>-44.28</v>
      </c>
      <c r="AF67" s="15">
        <v>-44.28</v>
      </c>
      <c r="AG67" s="15"/>
    </row>
    <row r="68" spans="1:33" ht="16.5" x14ac:dyDescent="0.25">
      <c r="A68" s="5">
        <v>57</v>
      </c>
      <c r="B68" s="5" t="s">
        <v>65</v>
      </c>
      <c r="C68" s="23">
        <v>-44.12</v>
      </c>
      <c r="D68" s="10">
        <v>-44.12</v>
      </c>
      <c r="E68" s="6">
        <v>-44.04</v>
      </c>
      <c r="F68" s="6">
        <v>-44.04</v>
      </c>
      <c r="G68" s="6">
        <v>-44.04</v>
      </c>
      <c r="H68" s="6">
        <v>-44.04</v>
      </c>
      <c r="I68" s="6">
        <v>-44.04</v>
      </c>
      <c r="J68" s="6">
        <v>-44.04</v>
      </c>
      <c r="K68" s="6">
        <v>-44.04</v>
      </c>
      <c r="L68" s="6">
        <v>-44.36</v>
      </c>
      <c r="M68" s="15">
        <v>-44.36</v>
      </c>
      <c r="N68" s="15">
        <v>-44.36</v>
      </c>
      <c r="O68" s="6">
        <v>-44.36</v>
      </c>
      <c r="P68" s="6">
        <v>-44.36</v>
      </c>
      <c r="Q68" s="6">
        <v>-44.36</v>
      </c>
      <c r="R68" s="6">
        <v>-44.36</v>
      </c>
      <c r="S68" s="6">
        <v>-44.22</v>
      </c>
      <c r="T68" s="6">
        <v>-44.22</v>
      </c>
      <c r="U68" s="15">
        <v>-44.22</v>
      </c>
      <c r="V68" s="15">
        <v>-44.22</v>
      </c>
      <c r="W68" s="15">
        <v>-44.22</v>
      </c>
      <c r="X68" s="15">
        <v>-44.22</v>
      </c>
      <c r="Y68" s="15">
        <v>-44.22</v>
      </c>
      <c r="Z68" s="15">
        <v>-44.28</v>
      </c>
      <c r="AA68" s="15">
        <v>-44.28</v>
      </c>
      <c r="AB68" s="15">
        <v>-44.28</v>
      </c>
      <c r="AC68" s="15">
        <v>-44.28</v>
      </c>
      <c r="AD68" s="15">
        <v>-44.28</v>
      </c>
      <c r="AE68" s="15">
        <v>-44.28</v>
      </c>
      <c r="AF68" s="15">
        <v>-44.28</v>
      </c>
      <c r="AG68" s="15"/>
    </row>
    <row r="69" spans="1:33" ht="16.5" x14ac:dyDescent="0.25">
      <c r="A69" s="5">
        <v>58</v>
      </c>
      <c r="B69" s="5" t="s">
        <v>66</v>
      </c>
      <c r="C69" s="23">
        <v>-44.12</v>
      </c>
      <c r="D69" s="10">
        <v>-44.12</v>
      </c>
      <c r="E69" s="6">
        <v>-44.04</v>
      </c>
      <c r="F69" s="6">
        <v>-44.04</v>
      </c>
      <c r="G69" s="6">
        <v>-44.04</v>
      </c>
      <c r="H69" s="6">
        <v>-44.04</v>
      </c>
      <c r="I69" s="6">
        <v>-44.04</v>
      </c>
      <c r="J69" s="6">
        <v>-44.04</v>
      </c>
      <c r="K69" s="6">
        <v>-44.04</v>
      </c>
      <c r="L69" s="6">
        <v>-44.36</v>
      </c>
      <c r="M69" s="15">
        <v>-44.36</v>
      </c>
      <c r="N69" s="15">
        <v>-44.36</v>
      </c>
      <c r="O69" s="6">
        <v>-44.36</v>
      </c>
      <c r="P69" s="6">
        <v>-44.36</v>
      </c>
      <c r="Q69" s="6">
        <v>-44.36</v>
      </c>
      <c r="R69" s="6">
        <v>-44.36</v>
      </c>
      <c r="S69" s="6">
        <v>-44.22</v>
      </c>
      <c r="T69" s="6">
        <v>-44.22</v>
      </c>
      <c r="U69" s="15">
        <v>-44.22</v>
      </c>
      <c r="V69" s="15">
        <v>-44.22</v>
      </c>
      <c r="W69" s="15">
        <v>-44.22</v>
      </c>
      <c r="X69" s="15">
        <v>-44.22</v>
      </c>
      <c r="Y69" s="15">
        <v>-44.22</v>
      </c>
      <c r="Z69" s="15">
        <v>-44.28</v>
      </c>
      <c r="AA69" s="15">
        <v>-44.28</v>
      </c>
      <c r="AB69" s="15">
        <v>-44.28</v>
      </c>
      <c r="AC69" s="15">
        <v>-44.28</v>
      </c>
      <c r="AD69" s="15">
        <v>-44.28</v>
      </c>
      <c r="AE69" s="15">
        <v>-44.28</v>
      </c>
      <c r="AF69" s="15">
        <v>-44.28</v>
      </c>
      <c r="AG69" s="15"/>
    </row>
    <row r="70" spans="1:33" ht="16.5" x14ac:dyDescent="0.25">
      <c r="A70" s="5">
        <v>59</v>
      </c>
      <c r="B70" s="5" t="s">
        <v>67</v>
      </c>
      <c r="C70" s="23">
        <v>-44.12</v>
      </c>
      <c r="D70" s="10">
        <v>-44.12</v>
      </c>
      <c r="E70" s="6">
        <v>-44.04</v>
      </c>
      <c r="F70" s="6">
        <v>-44.04</v>
      </c>
      <c r="G70" s="6">
        <v>-44.04</v>
      </c>
      <c r="H70" s="6">
        <v>-44.04</v>
      </c>
      <c r="I70" s="6">
        <v>-44.04</v>
      </c>
      <c r="J70" s="6">
        <v>-44.04</v>
      </c>
      <c r="K70" s="6">
        <v>-44.04</v>
      </c>
      <c r="L70" s="6">
        <v>-44.36</v>
      </c>
      <c r="M70" s="15">
        <v>-44.36</v>
      </c>
      <c r="N70" s="15">
        <v>-44.36</v>
      </c>
      <c r="O70" s="6">
        <v>-44.36</v>
      </c>
      <c r="P70" s="6">
        <v>-44.36</v>
      </c>
      <c r="Q70" s="6">
        <v>-44.36</v>
      </c>
      <c r="R70" s="6">
        <v>-44.36</v>
      </c>
      <c r="S70" s="6">
        <v>-44.22</v>
      </c>
      <c r="T70" s="6">
        <v>-44.22</v>
      </c>
      <c r="U70" s="15">
        <v>-44.22</v>
      </c>
      <c r="V70" s="15">
        <v>-44.22</v>
      </c>
      <c r="W70" s="15">
        <v>-44.22</v>
      </c>
      <c r="X70" s="15">
        <v>-44.22</v>
      </c>
      <c r="Y70" s="15">
        <v>-44.22</v>
      </c>
      <c r="Z70" s="15">
        <v>-44.28</v>
      </c>
      <c r="AA70" s="15">
        <v>-44.28</v>
      </c>
      <c r="AB70" s="15">
        <v>-44.28</v>
      </c>
      <c r="AC70" s="15">
        <v>-44.28</v>
      </c>
      <c r="AD70" s="15">
        <v>-44.28</v>
      </c>
      <c r="AE70" s="15">
        <v>-44.28</v>
      </c>
      <c r="AF70" s="15">
        <v>-44.28</v>
      </c>
      <c r="AG70" s="15"/>
    </row>
    <row r="71" spans="1:33" ht="16.5" x14ac:dyDescent="0.25">
      <c r="A71" s="5">
        <v>60</v>
      </c>
      <c r="B71" s="5" t="s">
        <v>68</v>
      </c>
      <c r="C71" s="23">
        <v>-44.12</v>
      </c>
      <c r="D71" s="10">
        <v>-44.12</v>
      </c>
      <c r="E71" s="6">
        <v>-44.04</v>
      </c>
      <c r="F71" s="6">
        <v>-44.04</v>
      </c>
      <c r="G71" s="6">
        <v>-44.04</v>
      </c>
      <c r="H71" s="6">
        <v>-44.04</v>
      </c>
      <c r="I71" s="6">
        <v>-44.04</v>
      </c>
      <c r="J71" s="6">
        <v>-44.04</v>
      </c>
      <c r="K71" s="6">
        <v>-44.04</v>
      </c>
      <c r="L71" s="6">
        <v>-44.36</v>
      </c>
      <c r="M71" s="15">
        <v>-44.36</v>
      </c>
      <c r="N71" s="15">
        <v>-44.36</v>
      </c>
      <c r="O71" s="6">
        <v>-44.36</v>
      </c>
      <c r="P71" s="6">
        <v>-44.36</v>
      </c>
      <c r="Q71" s="6">
        <v>-44.36</v>
      </c>
      <c r="R71" s="6">
        <v>-44.36</v>
      </c>
      <c r="S71" s="6">
        <v>-44.22</v>
      </c>
      <c r="T71" s="6">
        <v>-44.22</v>
      </c>
      <c r="U71" s="15">
        <v>-44.22</v>
      </c>
      <c r="V71" s="15">
        <v>-44.22</v>
      </c>
      <c r="W71" s="15">
        <v>-44.22</v>
      </c>
      <c r="X71" s="15">
        <v>-44.22</v>
      </c>
      <c r="Y71" s="15">
        <v>-44.22</v>
      </c>
      <c r="Z71" s="15">
        <v>-44.28</v>
      </c>
      <c r="AA71" s="15">
        <v>-44.28</v>
      </c>
      <c r="AB71" s="15">
        <v>-44.28</v>
      </c>
      <c r="AC71" s="15">
        <v>-44.28</v>
      </c>
      <c r="AD71" s="15">
        <v>-44.28</v>
      </c>
      <c r="AE71" s="15">
        <v>-44.28</v>
      </c>
      <c r="AF71" s="15">
        <v>-44.28</v>
      </c>
      <c r="AG71" s="15"/>
    </row>
    <row r="72" spans="1:33" ht="16.5" x14ac:dyDescent="0.25">
      <c r="A72" s="5">
        <v>61</v>
      </c>
      <c r="B72" s="5" t="s">
        <v>69</v>
      </c>
      <c r="C72" s="23">
        <v>-44.12</v>
      </c>
      <c r="D72" s="10">
        <v>-44.12</v>
      </c>
      <c r="E72" s="6">
        <v>-44.04</v>
      </c>
      <c r="F72" s="6">
        <v>-44.04</v>
      </c>
      <c r="G72" s="6">
        <v>-44.04</v>
      </c>
      <c r="H72" s="6">
        <v>-44.04</v>
      </c>
      <c r="I72" s="6">
        <v>-44.04</v>
      </c>
      <c r="J72" s="6">
        <v>-44.04</v>
      </c>
      <c r="K72" s="6">
        <v>-44.04</v>
      </c>
      <c r="L72" s="6">
        <v>-44.36</v>
      </c>
      <c r="M72" s="15">
        <v>-44.36</v>
      </c>
      <c r="N72" s="15">
        <v>-44.36</v>
      </c>
      <c r="O72" s="6">
        <v>-44.36</v>
      </c>
      <c r="P72" s="6">
        <v>-44.36</v>
      </c>
      <c r="Q72" s="6">
        <v>-44.36</v>
      </c>
      <c r="R72" s="6">
        <v>-44.36</v>
      </c>
      <c r="S72" s="6">
        <v>-44.22</v>
      </c>
      <c r="T72" s="6">
        <v>-44.22</v>
      </c>
      <c r="U72" s="15">
        <v>-44.22</v>
      </c>
      <c r="V72" s="15">
        <v>-44.22</v>
      </c>
      <c r="W72" s="15">
        <v>-44.22</v>
      </c>
      <c r="X72" s="15">
        <v>-44.22</v>
      </c>
      <c r="Y72" s="15">
        <v>-44.22</v>
      </c>
      <c r="Z72" s="15">
        <v>-44.28</v>
      </c>
      <c r="AA72" s="15">
        <v>-44.28</v>
      </c>
      <c r="AB72" s="15">
        <v>-44.28</v>
      </c>
      <c r="AC72" s="15">
        <v>-44.28</v>
      </c>
      <c r="AD72" s="15">
        <v>-44.28</v>
      </c>
      <c r="AE72" s="15">
        <v>-44.28</v>
      </c>
      <c r="AF72" s="15">
        <v>-44.28</v>
      </c>
      <c r="AG72" s="15"/>
    </row>
    <row r="73" spans="1:33" ht="16.5" x14ac:dyDescent="0.25">
      <c r="A73" s="5">
        <v>62</v>
      </c>
      <c r="B73" s="5" t="s">
        <v>70</v>
      </c>
      <c r="C73" s="23">
        <v>-44.12</v>
      </c>
      <c r="D73" s="10">
        <v>-44.12</v>
      </c>
      <c r="E73" s="6">
        <v>-44.04</v>
      </c>
      <c r="F73" s="6">
        <v>-44.04</v>
      </c>
      <c r="G73" s="6">
        <v>-44.04</v>
      </c>
      <c r="H73" s="6">
        <v>-44.04</v>
      </c>
      <c r="I73" s="6">
        <v>-44.04</v>
      </c>
      <c r="J73" s="6">
        <v>-44.04</v>
      </c>
      <c r="K73" s="6">
        <v>-44.04</v>
      </c>
      <c r="L73" s="6">
        <v>-44.36</v>
      </c>
      <c r="M73" s="15">
        <v>-44.36</v>
      </c>
      <c r="N73" s="15">
        <v>-44.36</v>
      </c>
      <c r="O73" s="6">
        <v>-44.36</v>
      </c>
      <c r="P73" s="6">
        <v>-44.36</v>
      </c>
      <c r="Q73" s="6">
        <v>-44.36</v>
      </c>
      <c r="R73" s="6">
        <v>-44.36</v>
      </c>
      <c r="S73" s="6">
        <v>-44.22</v>
      </c>
      <c r="T73" s="6">
        <v>-44.22</v>
      </c>
      <c r="U73" s="15">
        <v>-44.22</v>
      </c>
      <c r="V73" s="15">
        <v>-44.22</v>
      </c>
      <c r="W73" s="15">
        <v>-44.22</v>
      </c>
      <c r="X73" s="15">
        <v>-44.22</v>
      </c>
      <c r="Y73" s="15">
        <v>-44.22</v>
      </c>
      <c r="Z73" s="15">
        <v>-44.28</v>
      </c>
      <c r="AA73" s="15">
        <v>-44.28</v>
      </c>
      <c r="AB73" s="15">
        <v>-44.28</v>
      </c>
      <c r="AC73" s="15">
        <v>-44.28</v>
      </c>
      <c r="AD73" s="15">
        <v>-44.28</v>
      </c>
      <c r="AE73" s="15">
        <v>-44.28</v>
      </c>
      <c r="AF73" s="15">
        <v>-44.28</v>
      </c>
      <c r="AG73" s="15"/>
    </row>
    <row r="74" spans="1:33" ht="16.5" x14ac:dyDescent="0.25">
      <c r="A74" s="5">
        <v>63</v>
      </c>
      <c r="B74" s="5" t="s">
        <v>71</v>
      </c>
      <c r="C74" s="23">
        <v>-44.12</v>
      </c>
      <c r="D74" s="10">
        <v>-44.12</v>
      </c>
      <c r="E74" s="6">
        <v>-44.04</v>
      </c>
      <c r="F74" s="6">
        <v>-44.04</v>
      </c>
      <c r="G74" s="6">
        <v>-44.04</v>
      </c>
      <c r="H74" s="6">
        <v>-44.04</v>
      </c>
      <c r="I74" s="6">
        <v>-44.04</v>
      </c>
      <c r="J74" s="6">
        <v>-44.04</v>
      </c>
      <c r="K74" s="6">
        <v>-44.04</v>
      </c>
      <c r="L74" s="6">
        <v>-44.36</v>
      </c>
      <c r="M74" s="15">
        <v>-44.36</v>
      </c>
      <c r="N74" s="15">
        <v>-44.36</v>
      </c>
      <c r="O74" s="6">
        <v>-44.36</v>
      </c>
      <c r="P74" s="6">
        <v>-44.36</v>
      </c>
      <c r="Q74" s="6">
        <v>-44.36</v>
      </c>
      <c r="R74" s="6">
        <v>-44.36</v>
      </c>
      <c r="S74" s="6">
        <v>-44.22</v>
      </c>
      <c r="T74" s="6">
        <v>-44.22</v>
      </c>
      <c r="U74" s="15">
        <v>-44.22</v>
      </c>
      <c r="V74" s="15">
        <v>-44.22</v>
      </c>
      <c r="W74" s="15">
        <v>-44.22</v>
      </c>
      <c r="X74" s="15">
        <v>-44.22</v>
      </c>
      <c r="Y74" s="15">
        <v>-44.22</v>
      </c>
      <c r="Z74" s="15">
        <v>-44.28</v>
      </c>
      <c r="AA74" s="15">
        <v>-44.28</v>
      </c>
      <c r="AB74" s="15">
        <v>-44.28</v>
      </c>
      <c r="AC74" s="15">
        <v>-44.28</v>
      </c>
      <c r="AD74" s="15">
        <v>-44.28</v>
      </c>
      <c r="AE74" s="15">
        <v>-44.28</v>
      </c>
      <c r="AF74" s="15">
        <v>-44.28</v>
      </c>
      <c r="AG74" s="15"/>
    </row>
    <row r="75" spans="1:33" ht="16.5" x14ac:dyDescent="0.25">
      <c r="A75" s="5">
        <v>64</v>
      </c>
      <c r="B75" s="5" t="s">
        <v>72</v>
      </c>
      <c r="C75" s="23">
        <v>-44.12</v>
      </c>
      <c r="D75" s="10">
        <v>-44.12</v>
      </c>
      <c r="E75" s="6">
        <v>-44.04</v>
      </c>
      <c r="F75" s="6">
        <v>-44.04</v>
      </c>
      <c r="G75" s="6">
        <v>-44.04</v>
      </c>
      <c r="H75" s="6">
        <v>-44.04</v>
      </c>
      <c r="I75" s="6">
        <v>-44.04</v>
      </c>
      <c r="J75" s="6">
        <v>-44.04</v>
      </c>
      <c r="K75" s="6">
        <v>-44.04</v>
      </c>
      <c r="L75" s="6">
        <v>-44.36</v>
      </c>
      <c r="M75" s="15">
        <v>-44.36</v>
      </c>
      <c r="N75" s="15">
        <v>-44.36</v>
      </c>
      <c r="O75" s="6">
        <v>-44.36</v>
      </c>
      <c r="P75" s="6">
        <v>-44.36</v>
      </c>
      <c r="Q75" s="6">
        <v>-44.36</v>
      </c>
      <c r="R75" s="6">
        <v>-44.36</v>
      </c>
      <c r="S75" s="6">
        <v>-44.22</v>
      </c>
      <c r="T75" s="6">
        <v>-44.22</v>
      </c>
      <c r="U75" s="15">
        <v>-44.22</v>
      </c>
      <c r="V75" s="15">
        <v>-44.22</v>
      </c>
      <c r="W75" s="15">
        <v>-44.22</v>
      </c>
      <c r="X75" s="15">
        <v>-44.22</v>
      </c>
      <c r="Y75" s="15">
        <v>-44.22</v>
      </c>
      <c r="Z75" s="15">
        <v>-44.28</v>
      </c>
      <c r="AA75" s="15">
        <v>-44.28</v>
      </c>
      <c r="AB75" s="15">
        <v>-44.28</v>
      </c>
      <c r="AC75" s="15">
        <v>-44.28</v>
      </c>
      <c r="AD75" s="15">
        <v>-44.28</v>
      </c>
      <c r="AE75" s="15">
        <v>-44.28</v>
      </c>
      <c r="AF75" s="15">
        <v>-44.28</v>
      </c>
      <c r="AG75" s="15"/>
    </row>
    <row r="76" spans="1:33" ht="16.5" x14ac:dyDescent="0.25">
      <c r="A76" s="5">
        <v>65</v>
      </c>
      <c r="B76" s="5" t="s">
        <v>73</v>
      </c>
      <c r="C76" s="23">
        <v>-44.12</v>
      </c>
      <c r="D76" s="10">
        <v>-44.12</v>
      </c>
      <c r="E76" s="6">
        <v>-44.04</v>
      </c>
      <c r="F76" s="6">
        <v>-44.04</v>
      </c>
      <c r="G76" s="6">
        <v>-44.04</v>
      </c>
      <c r="H76" s="6">
        <v>-44.04</v>
      </c>
      <c r="I76" s="6">
        <v>-44.04</v>
      </c>
      <c r="J76" s="6">
        <v>-44.04</v>
      </c>
      <c r="K76" s="6">
        <v>-44.04</v>
      </c>
      <c r="L76" s="6">
        <v>-44.36</v>
      </c>
      <c r="M76" s="15">
        <v>-44.36</v>
      </c>
      <c r="N76" s="15">
        <v>-44.36</v>
      </c>
      <c r="O76" s="6">
        <v>-44.36</v>
      </c>
      <c r="P76" s="6">
        <v>-44.36</v>
      </c>
      <c r="Q76" s="6">
        <v>-44.36</v>
      </c>
      <c r="R76" s="6">
        <v>-44.36</v>
      </c>
      <c r="S76" s="6">
        <v>-44.22</v>
      </c>
      <c r="T76" s="6">
        <v>-44.22</v>
      </c>
      <c r="U76" s="15">
        <v>-44.22</v>
      </c>
      <c r="V76" s="15">
        <v>-44.22</v>
      </c>
      <c r="W76" s="15">
        <v>-44.22</v>
      </c>
      <c r="X76" s="15">
        <v>-44.22</v>
      </c>
      <c r="Y76" s="15">
        <v>-44.22</v>
      </c>
      <c r="Z76" s="15">
        <v>-44.28</v>
      </c>
      <c r="AA76" s="15">
        <v>-44.28</v>
      </c>
      <c r="AB76" s="15">
        <v>-44.28</v>
      </c>
      <c r="AC76" s="15">
        <v>-44.28</v>
      </c>
      <c r="AD76" s="15">
        <v>-44.28</v>
      </c>
      <c r="AE76" s="15">
        <v>-44.28</v>
      </c>
      <c r="AF76" s="15">
        <v>-44.28</v>
      </c>
      <c r="AG76" s="15"/>
    </row>
    <row r="77" spans="1:33" ht="16.5" x14ac:dyDescent="0.25">
      <c r="A77" s="5">
        <v>66</v>
      </c>
      <c r="B77" s="5" t="s">
        <v>74</v>
      </c>
      <c r="C77" s="23">
        <v>-44.12</v>
      </c>
      <c r="D77" s="10">
        <v>-44.12</v>
      </c>
      <c r="E77" s="6">
        <v>-44.04</v>
      </c>
      <c r="F77" s="6">
        <v>-44.04</v>
      </c>
      <c r="G77" s="6">
        <v>-44.04</v>
      </c>
      <c r="H77" s="6">
        <v>-44.04</v>
      </c>
      <c r="I77" s="6">
        <v>-44.04</v>
      </c>
      <c r="J77" s="6">
        <v>-44.04</v>
      </c>
      <c r="K77" s="6">
        <v>-44.04</v>
      </c>
      <c r="L77" s="6">
        <v>-44.36</v>
      </c>
      <c r="M77" s="15">
        <v>-44.36</v>
      </c>
      <c r="N77" s="15">
        <v>-44.36</v>
      </c>
      <c r="O77" s="6">
        <v>-44.36</v>
      </c>
      <c r="P77" s="6">
        <v>-44.36</v>
      </c>
      <c r="Q77" s="6">
        <v>-44.36</v>
      </c>
      <c r="R77" s="6">
        <v>-44.36</v>
      </c>
      <c r="S77" s="6">
        <v>-44.22</v>
      </c>
      <c r="T77" s="6">
        <v>-44.22</v>
      </c>
      <c r="U77" s="15">
        <v>-44.22</v>
      </c>
      <c r="V77" s="15">
        <v>-44.22</v>
      </c>
      <c r="W77" s="15">
        <v>-44.22</v>
      </c>
      <c r="X77" s="15">
        <v>-44.22</v>
      </c>
      <c r="Y77" s="15">
        <v>-44.22</v>
      </c>
      <c r="Z77" s="15">
        <v>-44.28</v>
      </c>
      <c r="AA77" s="15">
        <v>-44.28</v>
      </c>
      <c r="AB77" s="15">
        <v>-44.28</v>
      </c>
      <c r="AC77" s="15">
        <v>-44.28</v>
      </c>
      <c r="AD77" s="15">
        <v>-44.28</v>
      </c>
      <c r="AE77" s="15">
        <v>-44.28</v>
      </c>
      <c r="AF77" s="15">
        <v>-44.28</v>
      </c>
      <c r="AG77" s="15"/>
    </row>
    <row r="78" spans="1:33" ht="16.5" x14ac:dyDescent="0.25">
      <c r="A78" s="5">
        <v>67</v>
      </c>
      <c r="B78" s="5" t="s">
        <v>75</v>
      </c>
      <c r="C78" s="23">
        <v>-44.12</v>
      </c>
      <c r="D78" s="10">
        <v>-44.12</v>
      </c>
      <c r="E78" s="6">
        <v>-44.04</v>
      </c>
      <c r="F78" s="6">
        <v>-44.04</v>
      </c>
      <c r="G78" s="6">
        <v>-44.04</v>
      </c>
      <c r="H78" s="6">
        <v>-44.04</v>
      </c>
      <c r="I78" s="6">
        <v>-44.04</v>
      </c>
      <c r="J78" s="6">
        <v>-44.04</v>
      </c>
      <c r="K78" s="6">
        <v>-44.04</v>
      </c>
      <c r="L78" s="6">
        <v>-44.36</v>
      </c>
      <c r="M78" s="15">
        <v>-44.36</v>
      </c>
      <c r="N78" s="15">
        <v>-44.36</v>
      </c>
      <c r="O78" s="6">
        <v>-44.36</v>
      </c>
      <c r="P78" s="6">
        <v>-44.36</v>
      </c>
      <c r="Q78" s="6">
        <v>-44.36</v>
      </c>
      <c r="R78" s="6">
        <v>-44.36</v>
      </c>
      <c r="S78" s="6">
        <v>-44.22</v>
      </c>
      <c r="T78" s="6">
        <v>-44.22</v>
      </c>
      <c r="U78" s="15">
        <v>-44.22</v>
      </c>
      <c r="V78" s="15">
        <v>-44.22</v>
      </c>
      <c r="W78" s="15">
        <v>-44.22</v>
      </c>
      <c r="X78" s="15">
        <v>-44.22</v>
      </c>
      <c r="Y78" s="15">
        <v>-44.22</v>
      </c>
      <c r="Z78" s="15">
        <v>-44.28</v>
      </c>
      <c r="AA78" s="15">
        <v>-44.28</v>
      </c>
      <c r="AB78" s="15">
        <v>-44.28</v>
      </c>
      <c r="AC78" s="15">
        <v>-44.28</v>
      </c>
      <c r="AD78" s="15">
        <v>-44.28</v>
      </c>
      <c r="AE78" s="15">
        <v>-44.28</v>
      </c>
      <c r="AF78" s="15">
        <v>-44.28</v>
      </c>
      <c r="AG78" s="15"/>
    </row>
    <row r="79" spans="1:33" ht="16.5" x14ac:dyDescent="0.25">
      <c r="A79" s="5">
        <v>68</v>
      </c>
      <c r="B79" s="5" t="s">
        <v>76</v>
      </c>
      <c r="C79" s="23">
        <v>-44.12</v>
      </c>
      <c r="D79" s="10">
        <v>-44.12</v>
      </c>
      <c r="E79" s="6">
        <v>-44.04</v>
      </c>
      <c r="F79" s="6">
        <v>-44.04</v>
      </c>
      <c r="G79" s="6">
        <v>-44.04</v>
      </c>
      <c r="H79" s="6">
        <v>-44.04</v>
      </c>
      <c r="I79" s="6">
        <v>-44.04</v>
      </c>
      <c r="J79" s="6">
        <v>-44.04</v>
      </c>
      <c r="K79" s="6">
        <v>-44.04</v>
      </c>
      <c r="L79" s="6">
        <v>-44.36</v>
      </c>
      <c r="M79" s="15">
        <v>-44.36</v>
      </c>
      <c r="N79" s="15">
        <v>-44.36</v>
      </c>
      <c r="O79" s="6">
        <v>-44.36</v>
      </c>
      <c r="P79" s="6">
        <v>-44.36</v>
      </c>
      <c r="Q79" s="6">
        <v>-44.36</v>
      </c>
      <c r="R79" s="6">
        <v>-44.36</v>
      </c>
      <c r="S79" s="6">
        <v>-44.22</v>
      </c>
      <c r="T79" s="6">
        <v>-44.22</v>
      </c>
      <c r="U79" s="15">
        <v>-44.22</v>
      </c>
      <c r="V79" s="15">
        <v>-44.22</v>
      </c>
      <c r="W79" s="15">
        <v>-44.22</v>
      </c>
      <c r="X79" s="15">
        <v>-44.22</v>
      </c>
      <c r="Y79" s="15">
        <v>-44.22</v>
      </c>
      <c r="Z79" s="15">
        <v>-44.28</v>
      </c>
      <c r="AA79" s="15">
        <v>-44.28</v>
      </c>
      <c r="AB79" s="15">
        <v>-44.28</v>
      </c>
      <c r="AC79" s="15">
        <v>-44.28</v>
      </c>
      <c r="AD79" s="15">
        <v>-44.28</v>
      </c>
      <c r="AE79" s="15">
        <v>-44.28</v>
      </c>
      <c r="AF79" s="15">
        <v>-44.28</v>
      </c>
      <c r="AG79" s="15"/>
    </row>
    <row r="80" spans="1:33" ht="16.5" x14ac:dyDescent="0.25">
      <c r="A80" s="5">
        <v>69</v>
      </c>
      <c r="B80" s="5" t="s">
        <v>77</v>
      </c>
      <c r="C80" s="23">
        <v>-44.12</v>
      </c>
      <c r="D80" s="10">
        <v>-44.12</v>
      </c>
      <c r="E80" s="6">
        <v>-44.04</v>
      </c>
      <c r="F80" s="6">
        <v>-44.04</v>
      </c>
      <c r="G80" s="6">
        <v>-44.04</v>
      </c>
      <c r="H80" s="6">
        <v>-44.04</v>
      </c>
      <c r="I80" s="6">
        <v>-44.04</v>
      </c>
      <c r="J80" s="6">
        <v>-44.04</v>
      </c>
      <c r="K80" s="6">
        <v>-44.04</v>
      </c>
      <c r="L80" s="6">
        <v>-44.36</v>
      </c>
      <c r="M80" s="15">
        <v>-44.36</v>
      </c>
      <c r="N80" s="15">
        <v>-44.36</v>
      </c>
      <c r="O80" s="6">
        <v>-44.36</v>
      </c>
      <c r="P80" s="6">
        <v>-44.36</v>
      </c>
      <c r="Q80" s="6">
        <v>-44.36</v>
      </c>
      <c r="R80" s="6">
        <v>-44.36</v>
      </c>
      <c r="S80" s="6">
        <v>-44.22</v>
      </c>
      <c r="T80" s="6">
        <v>-44.22</v>
      </c>
      <c r="U80" s="15">
        <v>-44.22</v>
      </c>
      <c r="V80" s="15">
        <v>-44.22</v>
      </c>
      <c r="W80" s="15">
        <v>-44.22</v>
      </c>
      <c r="X80" s="15">
        <v>-44.22</v>
      </c>
      <c r="Y80" s="15">
        <v>-44.22</v>
      </c>
      <c r="Z80" s="15">
        <v>-44.28</v>
      </c>
      <c r="AA80" s="15">
        <v>-44.28</v>
      </c>
      <c r="AB80" s="15">
        <v>-44.28</v>
      </c>
      <c r="AC80" s="15">
        <v>-44.28</v>
      </c>
      <c r="AD80" s="15">
        <v>-44.28</v>
      </c>
      <c r="AE80" s="15">
        <v>-44.28</v>
      </c>
      <c r="AF80" s="15">
        <v>-44.28</v>
      </c>
      <c r="AG80" s="15"/>
    </row>
    <row r="81" spans="1:33" ht="16.5" x14ac:dyDescent="0.25">
      <c r="A81" s="5">
        <v>70</v>
      </c>
      <c r="B81" s="5" t="s">
        <v>78</v>
      </c>
      <c r="C81" s="23">
        <v>-44.12</v>
      </c>
      <c r="D81" s="10">
        <v>-44.12</v>
      </c>
      <c r="E81" s="6">
        <v>-44.04</v>
      </c>
      <c r="F81" s="6">
        <v>-44.04</v>
      </c>
      <c r="G81" s="6">
        <v>-44.04</v>
      </c>
      <c r="H81" s="6">
        <v>-44.04</v>
      </c>
      <c r="I81" s="6">
        <v>-44.04</v>
      </c>
      <c r="J81" s="6">
        <v>-44.04</v>
      </c>
      <c r="K81" s="6">
        <v>-44.04</v>
      </c>
      <c r="L81" s="6">
        <v>-44.36</v>
      </c>
      <c r="M81" s="15">
        <v>-44.36</v>
      </c>
      <c r="N81" s="15">
        <v>-44.36</v>
      </c>
      <c r="O81" s="6">
        <v>-44.36</v>
      </c>
      <c r="P81" s="6">
        <v>-44.36</v>
      </c>
      <c r="Q81" s="6">
        <v>-44.36</v>
      </c>
      <c r="R81" s="6">
        <v>-44.36</v>
      </c>
      <c r="S81" s="6">
        <v>-44.22</v>
      </c>
      <c r="T81" s="6">
        <v>-44.22</v>
      </c>
      <c r="U81" s="15">
        <v>-44.22</v>
      </c>
      <c r="V81" s="15">
        <v>-44.22</v>
      </c>
      <c r="W81" s="15">
        <v>-44.22</v>
      </c>
      <c r="X81" s="15">
        <v>-44.22</v>
      </c>
      <c r="Y81" s="15">
        <v>-44.22</v>
      </c>
      <c r="Z81" s="15">
        <v>-44.28</v>
      </c>
      <c r="AA81" s="15">
        <v>-44.28</v>
      </c>
      <c r="AB81" s="15">
        <v>-44.28</v>
      </c>
      <c r="AC81" s="15">
        <v>-44.28</v>
      </c>
      <c r="AD81" s="15">
        <v>-44.28</v>
      </c>
      <c r="AE81" s="15">
        <v>-44.28</v>
      </c>
      <c r="AF81" s="15">
        <v>-44.28</v>
      </c>
      <c r="AG81" s="15"/>
    </row>
    <row r="82" spans="1:33" ht="16.5" x14ac:dyDescent="0.25">
      <c r="A82" s="5">
        <v>71</v>
      </c>
      <c r="B82" s="5" t="s">
        <v>79</v>
      </c>
      <c r="C82" s="23">
        <v>-44.12</v>
      </c>
      <c r="D82" s="10">
        <v>-44.12</v>
      </c>
      <c r="E82" s="6">
        <v>-44.04</v>
      </c>
      <c r="F82" s="6">
        <v>-44.04</v>
      </c>
      <c r="G82" s="6">
        <v>-44.04</v>
      </c>
      <c r="H82" s="6">
        <v>-44.04</v>
      </c>
      <c r="I82" s="6">
        <v>-44.04</v>
      </c>
      <c r="J82" s="6">
        <v>-44.04</v>
      </c>
      <c r="K82" s="6">
        <v>-44.04</v>
      </c>
      <c r="L82" s="6">
        <v>-44.36</v>
      </c>
      <c r="M82" s="15">
        <v>-44.36</v>
      </c>
      <c r="N82" s="15">
        <v>-44.36</v>
      </c>
      <c r="O82" s="6">
        <v>-44.36</v>
      </c>
      <c r="P82" s="6">
        <v>-44.36</v>
      </c>
      <c r="Q82" s="6">
        <v>-44.36</v>
      </c>
      <c r="R82" s="6">
        <v>-44.36</v>
      </c>
      <c r="S82" s="6">
        <v>-44.22</v>
      </c>
      <c r="T82" s="6">
        <v>-44.22</v>
      </c>
      <c r="U82" s="15">
        <v>-44.22</v>
      </c>
      <c r="V82" s="15">
        <v>-44.22</v>
      </c>
      <c r="W82" s="15">
        <v>-44.22</v>
      </c>
      <c r="X82" s="15">
        <v>-44.22</v>
      </c>
      <c r="Y82" s="15">
        <v>-44.22</v>
      </c>
      <c r="Z82" s="15">
        <v>-44.28</v>
      </c>
      <c r="AA82" s="15">
        <v>-44.28</v>
      </c>
      <c r="AB82" s="15">
        <v>-44.28</v>
      </c>
      <c r="AC82" s="15">
        <v>-44.28</v>
      </c>
      <c r="AD82" s="15">
        <v>-44.28</v>
      </c>
      <c r="AE82" s="15">
        <v>-44.28</v>
      </c>
      <c r="AF82" s="15">
        <v>-44.28</v>
      </c>
      <c r="AG82" s="15"/>
    </row>
    <row r="83" spans="1:33" ht="16.5" x14ac:dyDescent="0.25">
      <c r="A83" s="5">
        <v>72</v>
      </c>
      <c r="B83" s="5" t="s">
        <v>80</v>
      </c>
      <c r="C83" s="23">
        <v>-44.12</v>
      </c>
      <c r="D83" s="10">
        <v>-44.12</v>
      </c>
      <c r="E83" s="6">
        <v>-44.04</v>
      </c>
      <c r="F83" s="6">
        <v>-44.04</v>
      </c>
      <c r="G83" s="6">
        <v>-44.04</v>
      </c>
      <c r="H83" s="6">
        <v>-44.04</v>
      </c>
      <c r="I83" s="6">
        <v>-44.04</v>
      </c>
      <c r="J83" s="6">
        <v>-44.04</v>
      </c>
      <c r="K83" s="6">
        <v>-44.04</v>
      </c>
      <c r="L83" s="6">
        <v>-44.36</v>
      </c>
      <c r="M83" s="15">
        <v>-44.36</v>
      </c>
      <c r="N83" s="15">
        <v>-44.36</v>
      </c>
      <c r="O83" s="6">
        <v>-44.36</v>
      </c>
      <c r="P83" s="6">
        <v>-44.36</v>
      </c>
      <c r="Q83" s="6">
        <v>-44.36</v>
      </c>
      <c r="R83" s="6">
        <v>-44.36</v>
      </c>
      <c r="S83" s="6">
        <v>-44.22</v>
      </c>
      <c r="T83" s="6">
        <v>-44.22</v>
      </c>
      <c r="U83" s="15">
        <v>-44.22</v>
      </c>
      <c r="V83" s="15">
        <v>-44.22</v>
      </c>
      <c r="W83" s="15">
        <v>-44.22</v>
      </c>
      <c r="X83" s="15">
        <v>-44.22</v>
      </c>
      <c r="Y83" s="15">
        <v>-44.22</v>
      </c>
      <c r="Z83" s="15">
        <v>-44.28</v>
      </c>
      <c r="AA83" s="15">
        <v>-44.28</v>
      </c>
      <c r="AB83" s="15">
        <v>-44.28</v>
      </c>
      <c r="AC83" s="15">
        <v>-44.28</v>
      </c>
      <c r="AD83" s="15">
        <v>-44.28</v>
      </c>
      <c r="AE83" s="15">
        <v>-44.28</v>
      </c>
      <c r="AF83" s="15">
        <v>-44.28</v>
      </c>
      <c r="AG83" s="15"/>
    </row>
    <row r="84" spans="1:33" ht="16.5" x14ac:dyDescent="0.25">
      <c r="A84" s="5">
        <v>73</v>
      </c>
      <c r="B84" s="5" t="s">
        <v>81</v>
      </c>
      <c r="C84" s="23">
        <v>-44.12</v>
      </c>
      <c r="D84" s="10">
        <v>-44.12</v>
      </c>
      <c r="E84" s="6">
        <v>-44.04</v>
      </c>
      <c r="F84" s="6">
        <v>-44.04</v>
      </c>
      <c r="G84" s="6">
        <v>-44.04</v>
      </c>
      <c r="H84" s="6">
        <v>-44.04</v>
      </c>
      <c r="I84" s="6">
        <v>-44.04</v>
      </c>
      <c r="J84" s="6">
        <v>-44.04</v>
      </c>
      <c r="K84" s="6">
        <v>-44.04</v>
      </c>
      <c r="L84" s="6">
        <v>-44.36</v>
      </c>
      <c r="M84" s="15">
        <v>-44.36</v>
      </c>
      <c r="N84" s="15">
        <v>-44.36</v>
      </c>
      <c r="O84" s="6">
        <v>-44.36</v>
      </c>
      <c r="P84" s="6">
        <v>-44.36</v>
      </c>
      <c r="Q84" s="6">
        <v>-44.36</v>
      </c>
      <c r="R84" s="6">
        <v>-44.36</v>
      </c>
      <c r="S84" s="6">
        <v>-44.22</v>
      </c>
      <c r="T84" s="6">
        <v>-44.22</v>
      </c>
      <c r="U84" s="15">
        <v>-44.22</v>
      </c>
      <c r="V84" s="15">
        <v>-44.22</v>
      </c>
      <c r="W84" s="15">
        <v>-44.22</v>
      </c>
      <c r="X84" s="15">
        <v>-44.22</v>
      </c>
      <c r="Y84" s="15">
        <v>-44.22</v>
      </c>
      <c r="Z84" s="15">
        <v>-44.28</v>
      </c>
      <c r="AA84" s="15">
        <v>-44.28</v>
      </c>
      <c r="AB84" s="15">
        <v>-44.28</v>
      </c>
      <c r="AC84" s="15">
        <v>-44.28</v>
      </c>
      <c r="AD84" s="15">
        <v>-44.28</v>
      </c>
      <c r="AE84" s="15">
        <v>-44.28</v>
      </c>
      <c r="AF84" s="15">
        <v>-44.28</v>
      </c>
      <c r="AG84" s="15"/>
    </row>
    <row r="85" spans="1:33" ht="16.5" x14ac:dyDescent="0.25">
      <c r="A85" s="5">
        <v>74</v>
      </c>
      <c r="B85" s="5" t="s">
        <v>82</v>
      </c>
      <c r="C85" s="23">
        <v>-44.12</v>
      </c>
      <c r="D85" s="10">
        <v>-44.12</v>
      </c>
      <c r="E85" s="6">
        <v>-44.04</v>
      </c>
      <c r="F85" s="6">
        <v>-44.04</v>
      </c>
      <c r="G85" s="6">
        <v>-44.04</v>
      </c>
      <c r="H85" s="6">
        <v>-44.04</v>
      </c>
      <c r="I85" s="6">
        <v>-44.04</v>
      </c>
      <c r="J85" s="6">
        <v>-44.04</v>
      </c>
      <c r="K85" s="6">
        <v>-44.04</v>
      </c>
      <c r="L85" s="6">
        <v>-44.36</v>
      </c>
      <c r="M85" s="15">
        <v>-44.36</v>
      </c>
      <c r="N85" s="15">
        <v>-44.36</v>
      </c>
      <c r="O85" s="6">
        <v>-44.36</v>
      </c>
      <c r="P85" s="6">
        <v>-44.36</v>
      </c>
      <c r="Q85" s="6">
        <v>-44.36</v>
      </c>
      <c r="R85" s="6">
        <v>-44.36</v>
      </c>
      <c r="S85" s="6">
        <v>-44.22</v>
      </c>
      <c r="T85" s="6">
        <v>-44.22</v>
      </c>
      <c r="U85" s="15">
        <v>-44.22</v>
      </c>
      <c r="V85" s="15">
        <v>-44.22</v>
      </c>
      <c r="W85" s="15">
        <v>-44.22</v>
      </c>
      <c r="X85" s="15">
        <v>-44.22</v>
      </c>
      <c r="Y85" s="15">
        <v>-44.22</v>
      </c>
      <c r="Z85" s="15">
        <v>-44.28</v>
      </c>
      <c r="AA85" s="15">
        <v>-44.28</v>
      </c>
      <c r="AB85" s="15">
        <v>-44.28</v>
      </c>
      <c r="AC85" s="15">
        <v>-44.28</v>
      </c>
      <c r="AD85" s="15">
        <v>-44.28</v>
      </c>
      <c r="AE85" s="15">
        <v>-44.28</v>
      </c>
      <c r="AF85" s="15">
        <v>-44.28</v>
      </c>
      <c r="AG85" s="15"/>
    </row>
    <row r="86" spans="1:33" ht="16.5" x14ac:dyDescent="0.25">
      <c r="A86" s="5">
        <v>75</v>
      </c>
      <c r="B86" s="5" t="s">
        <v>83</v>
      </c>
      <c r="C86" s="23">
        <v>-44.12</v>
      </c>
      <c r="D86" s="10">
        <v>-44.12</v>
      </c>
      <c r="E86" s="6">
        <v>-44.04</v>
      </c>
      <c r="F86" s="6">
        <v>-44.04</v>
      </c>
      <c r="G86" s="6">
        <v>-44.04</v>
      </c>
      <c r="H86" s="6">
        <v>-44.04</v>
      </c>
      <c r="I86" s="6">
        <v>-44.04</v>
      </c>
      <c r="J86" s="6">
        <v>-44.04</v>
      </c>
      <c r="K86" s="6">
        <v>-44.04</v>
      </c>
      <c r="L86" s="6">
        <v>-44.36</v>
      </c>
      <c r="M86" s="15">
        <v>-44.36</v>
      </c>
      <c r="N86" s="15">
        <v>-44.36</v>
      </c>
      <c r="O86" s="6">
        <v>-44.36</v>
      </c>
      <c r="P86" s="6">
        <v>-44.36</v>
      </c>
      <c r="Q86" s="6">
        <v>-44.36</v>
      </c>
      <c r="R86" s="6">
        <v>-44.36</v>
      </c>
      <c r="S86" s="6">
        <v>-44.22</v>
      </c>
      <c r="T86" s="6">
        <v>-44.22</v>
      </c>
      <c r="U86" s="15">
        <v>-44.22</v>
      </c>
      <c r="V86" s="15">
        <v>-44.22</v>
      </c>
      <c r="W86" s="15">
        <v>-44.22</v>
      </c>
      <c r="X86" s="15">
        <v>-44.22</v>
      </c>
      <c r="Y86" s="15">
        <v>-44.22</v>
      </c>
      <c r="Z86" s="15">
        <v>-44.28</v>
      </c>
      <c r="AA86" s="15">
        <v>-44.28</v>
      </c>
      <c r="AB86" s="15">
        <v>-44.28</v>
      </c>
      <c r="AC86" s="15">
        <v>-44.28</v>
      </c>
      <c r="AD86" s="15">
        <v>-44.28</v>
      </c>
      <c r="AE86" s="15">
        <v>-44.28</v>
      </c>
      <c r="AF86" s="15">
        <v>-44.28</v>
      </c>
      <c r="AG86" s="15"/>
    </row>
    <row r="87" spans="1:33" ht="16.5" x14ac:dyDescent="0.25">
      <c r="A87" s="5">
        <v>76</v>
      </c>
      <c r="B87" s="5" t="s">
        <v>84</v>
      </c>
      <c r="C87" s="23">
        <v>-44.12</v>
      </c>
      <c r="D87" s="10">
        <v>-44.12</v>
      </c>
      <c r="E87" s="6">
        <v>-44.04</v>
      </c>
      <c r="F87" s="6">
        <v>-44.04</v>
      </c>
      <c r="G87" s="6">
        <v>-44.04</v>
      </c>
      <c r="H87" s="6">
        <v>-44.04</v>
      </c>
      <c r="I87" s="6">
        <v>-44.04</v>
      </c>
      <c r="J87" s="6">
        <v>-44.04</v>
      </c>
      <c r="K87" s="6">
        <v>-44.04</v>
      </c>
      <c r="L87" s="6">
        <v>-44.36</v>
      </c>
      <c r="M87" s="15">
        <v>-44.36</v>
      </c>
      <c r="N87" s="15">
        <v>-44.36</v>
      </c>
      <c r="O87" s="6">
        <v>-44.36</v>
      </c>
      <c r="P87" s="6">
        <v>-44.36</v>
      </c>
      <c r="Q87" s="6">
        <v>-44.36</v>
      </c>
      <c r="R87" s="6">
        <v>-44.36</v>
      </c>
      <c r="S87" s="6">
        <v>-44.22</v>
      </c>
      <c r="T87" s="6">
        <v>-44.22</v>
      </c>
      <c r="U87" s="15">
        <v>-44.22</v>
      </c>
      <c r="V87" s="15">
        <v>-44.22</v>
      </c>
      <c r="W87" s="15">
        <v>-44.22</v>
      </c>
      <c r="X87" s="15">
        <v>-44.22</v>
      </c>
      <c r="Y87" s="15">
        <v>-44.22</v>
      </c>
      <c r="Z87" s="15">
        <v>-44.28</v>
      </c>
      <c r="AA87" s="15">
        <v>-44.28</v>
      </c>
      <c r="AB87" s="15">
        <v>-44.28</v>
      </c>
      <c r="AC87" s="15">
        <v>-44.28</v>
      </c>
      <c r="AD87" s="15">
        <v>-44.28</v>
      </c>
      <c r="AE87" s="15">
        <v>-44.28</v>
      </c>
      <c r="AF87" s="15">
        <v>-44.28</v>
      </c>
      <c r="AG87" s="15"/>
    </row>
    <row r="88" spans="1:33" ht="16.5" x14ac:dyDescent="0.25">
      <c r="A88" s="5">
        <v>77</v>
      </c>
      <c r="B88" s="5" t="s">
        <v>85</v>
      </c>
      <c r="C88" s="23">
        <v>-44.12</v>
      </c>
      <c r="D88" s="10">
        <v>-44.12</v>
      </c>
      <c r="E88" s="6">
        <v>-44.04</v>
      </c>
      <c r="F88" s="6">
        <v>-44.04</v>
      </c>
      <c r="G88" s="6">
        <v>-44.04</v>
      </c>
      <c r="H88" s="6">
        <v>-44.04</v>
      </c>
      <c r="I88" s="6">
        <v>-44.04</v>
      </c>
      <c r="J88" s="6">
        <v>-44.04</v>
      </c>
      <c r="K88" s="6">
        <v>-44.04</v>
      </c>
      <c r="L88" s="6">
        <v>-44.36</v>
      </c>
      <c r="M88" s="15">
        <v>-44.36</v>
      </c>
      <c r="N88" s="15">
        <v>-44.36</v>
      </c>
      <c r="O88" s="6">
        <v>-44.36</v>
      </c>
      <c r="P88" s="6">
        <v>-44.36</v>
      </c>
      <c r="Q88" s="6">
        <v>-44.36</v>
      </c>
      <c r="R88" s="6">
        <v>-44.36</v>
      </c>
      <c r="S88" s="6">
        <v>-44.22</v>
      </c>
      <c r="T88" s="6">
        <v>-44.22</v>
      </c>
      <c r="U88" s="15">
        <v>-44.22</v>
      </c>
      <c r="V88" s="15">
        <v>-44.22</v>
      </c>
      <c r="W88" s="15">
        <v>-44.22</v>
      </c>
      <c r="X88" s="15">
        <v>-44.22</v>
      </c>
      <c r="Y88" s="15">
        <v>-44.22</v>
      </c>
      <c r="Z88" s="15">
        <v>-44.28</v>
      </c>
      <c r="AA88" s="15">
        <v>-44.28</v>
      </c>
      <c r="AB88" s="15">
        <v>-44.28</v>
      </c>
      <c r="AC88" s="15">
        <v>-44.28</v>
      </c>
      <c r="AD88" s="15">
        <v>-44.28</v>
      </c>
      <c r="AE88" s="15">
        <v>-44.28</v>
      </c>
      <c r="AF88" s="15">
        <v>-44.28</v>
      </c>
      <c r="AG88" s="15"/>
    </row>
    <row r="89" spans="1:33" ht="16.5" x14ac:dyDescent="0.25">
      <c r="A89" s="5">
        <v>78</v>
      </c>
      <c r="B89" s="5" t="s">
        <v>86</v>
      </c>
      <c r="C89" s="23">
        <v>-44.12</v>
      </c>
      <c r="D89" s="10">
        <v>-44.12</v>
      </c>
      <c r="E89" s="6">
        <v>-44.04</v>
      </c>
      <c r="F89" s="6">
        <v>-44.04</v>
      </c>
      <c r="G89" s="6">
        <v>-44.04</v>
      </c>
      <c r="H89" s="6">
        <v>-44.04</v>
      </c>
      <c r="I89" s="6">
        <v>-44.04</v>
      </c>
      <c r="J89" s="6">
        <v>-44.04</v>
      </c>
      <c r="K89" s="6">
        <v>-44.04</v>
      </c>
      <c r="L89" s="6">
        <v>-44.36</v>
      </c>
      <c r="M89" s="15">
        <v>-44.36</v>
      </c>
      <c r="N89" s="15">
        <v>-44.36</v>
      </c>
      <c r="O89" s="6">
        <v>-44.36</v>
      </c>
      <c r="P89" s="6">
        <v>-44.36</v>
      </c>
      <c r="Q89" s="6">
        <v>-44.36</v>
      </c>
      <c r="R89" s="6">
        <v>-44.36</v>
      </c>
      <c r="S89" s="6">
        <v>-44.22</v>
      </c>
      <c r="T89" s="6">
        <v>-44.22</v>
      </c>
      <c r="U89" s="15">
        <v>-44.22</v>
      </c>
      <c r="V89" s="15">
        <v>-44.22</v>
      </c>
      <c r="W89" s="15">
        <v>-44.22</v>
      </c>
      <c r="X89" s="15">
        <v>-44.22</v>
      </c>
      <c r="Y89" s="15">
        <v>-44.22</v>
      </c>
      <c r="Z89" s="15">
        <v>-44.28</v>
      </c>
      <c r="AA89" s="15">
        <v>-44.28</v>
      </c>
      <c r="AB89" s="15">
        <v>-44.28</v>
      </c>
      <c r="AC89" s="15">
        <v>-44.28</v>
      </c>
      <c r="AD89" s="15">
        <v>-44.28</v>
      </c>
      <c r="AE89" s="15">
        <v>-44.28</v>
      </c>
      <c r="AF89" s="15">
        <v>-44.28</v>
      </c>
      <c r="AG89" s="15"/>
    </row>
    <row r="90" spans="1:33" ht="16.5" x14ac:dyDescent="0.25">
      <c r="A90" s="5">
        <v>79</v>
      </c>
      <c r="B90" s="5" t="s">
        <v>87</v>
      </c>
      <c r="C90" s="23">
        <v>-44.12</v>
      </c>
      <c r="D90" s="10">
        <v>-44.12</v>
      </c>
      <c r="E90" s="6">
        <v>-44.04</v>
      </c>
      <c r="F90" s="6">
        <v>-44.04</v>
      </c>
      <c r="G90" s="6">
        <v>-44.04</v>
      </c>
      <c r="H90" s="6">
        <v>-44.04</v>
      </c>
      <c r="I90" s="6">
        <v>-44.04</v>
      </c>
      <c r="J90" s="6">
        <v>-44.04</v>
      </c>
      <c r="K90" s="6">
        <v>-44.04</v>
      </c>
      <c r="L90" s="6">
        <v>-44.36</v>
      </c>
      <c r="M90" s="15">
        <v>-44.36</v>
      </c>
      <c r="N90" s="15">
        <v>-44.36</v>
      </c>
      <c r="O90" s="6">
        <v>-44.36</v>
      </c>
      <c r="P90" s="6">
        <v>-44.36</v>
      </c>
      <c r="Q90" s="6">
        <v>-44.36</v>
      </c>
      <c r="R90" s="6">
        <v>-44.36</v>
      </c>
      <c r="S90" s="6">
        <v>-44.22</v>
      </c>
      <c r="T90" s="6">
        <v>-44.22</v>
      </c>
      <c r="U90" s="15">
        <v>-44.22</v>
      </c>
      <c r="V90" s="15">
        <v>-44.22</v>
      </c>
      <c r="W90" s="15">
        <v>-44.22</v>
      </c>
      <c r="X90" s="15">
        <v>-44.22</v>
      </c>
      <c r="Y90" s="15">
        <v>-44.22</v>
      </c>
      <c r="Z90" s="15">
        <v>-44.28</v>
      </c>
      <c r="AA90" s="15">
        <v>-44.28</v>
      </c>
      <c r="AB90" s="15">
        <v>-44.28</v>
      </c>
      <c r="AC90" s="15">
        <v>-44.28</v>
      </c>
      <c r="AD90" s="15">
        <v>-44.28</v>
      </c>
      <c r="AE90" s="15">
        <v>-44.28</v>
      </c>
      <c r="AF90" s="15">
        <v>-44.28</v>
      </c>
      <c r="AG90" s="15"/>
    </row>
    <row r="91" spans="1:33" ht="16.5" x14ac:dyDescent="0.25">
      <c r="A91" s="5">
        <v>80</v>
      </c>
      <c r="B91" s="5" t="s">
        <v>88</v>
      </c>
      <c r="C91" s="23">
        <v>-44.12</v>
      </c>
      <c r="D91" s="10">
        <v>-44.12</v>
      </c>
      <c r="E91" s="6">
        <v>-44.04</v>
      </c>
      <c r="F91" s="6">
        <v>-44.04</v>
      </c>
      <c r="G91" s="6">
        <v>-44.04</v>
      </c>
      <c r="H91" s="6">
        <v>-44.04</v>
      </c>
      <c r="I91" s="6">
        <v>-44.04</v>
      </c>
      <c r="J91" s="6">
        <v>-44.04</v>
      </c>
      <c r="K91" s="6">
        <v>-44.04</v>
      </c>
      <c r="L91" s="6">
        <v>-44.36</v>
      </c>
      <c r="M91" s="15">
        <v>-44.36</v>
      </c>
      <c r="N91" s="15">
        <v>-44.36</v>
      </c>
      <c r="O91" s="6">
        <v>-44.36</v>
      </c>
      <c r="P91" s="6">
        <v>-44.36</v>
      </c>
      <c r="Q91" s="6">
        <v>-44.36</v>
      </c>
      <c r="R91" s="6">
        <v>-44.36</v>
      </c>
      <c r="S91" s="6">
        <v>-44.22</v>
      </c>
      <c r="T91" s="6">
        <v>-44.22</v>
      </c>
      <c r="U91" s="15">
        <v>-44.22</v>
      </c>
      <c r="V91" s="15">
        <v>-44.22</v>
      </c>
      <c r="W91" s="15">
        <v>-44.22</v>
      </c>
      <c r="X91" s="15">
        <v>-44.22</v>
      </c>
      <c r="Y91" s="15">
        <v>-44.22</v>
      </c>
      <c r="Z91" s="15">
        <v>-44.28</v>
      </c>
      <c r="AA91" s="15">
        <v>-44.28</v>
      </c>
      <c r="AB91" s="15">
        <v>-44.28</v>
      </c>
      <c r="AC91" s="15">
        <v>-44.28</v>
      </c>
      <c r="AD91" s="15">
        <v>-44.28</v>
      </c>
      <c r="AE91" s="15">
        <v>-44.28</v>
      </c>
      <c r="AF91" s="15">
        <v>-44.28</v>
      </c>
      <c r="AG91" s="15"/>
    </row>
    <row r="92" spans="1:33" ht="16.5" x14ac:dyDescent="0.25">
      <c r="A92" s="5">
        <v>81</v>
      </c>
      <c r="B92" s="5" t="s">
        <v>89</v>
      </c>
      <c r="C92" s="23">
        <v>-44.12</v>
      </c>
      <c r="D92" s="10">
        <v>-44.12</v>
      </c>
      <c r="E92" s="6">
        <v>-44.04</v>
      </c>
      <c r="F92" s="6">
        <v>-44.04</v>
      </c>
      <c r="G92" s="6">
        <v>-44.04</v>
      </c>
      <c r="H92" s="6">
        <v>-44.04</v>
      </c>
      <c r="I92" s="6">
        <v>-44.04</v>
      </c>
      <c r="J92" s="6">
        <v>-44.04</v>
      </c>
      <c r="K92" s="6">
        <v>-44.04</v>
      </c>
      <c r="L92" s="6">
        <v>-44.36</v>
      </c>
      <c r="M92" s="15">
        <v>-44.36</v>
      </c>
      <c r="N92" s="15">
        <v>-44.36</v>
      </c>
      <c r="O92" s="6">
        <v>-44.36</v>
      </c>
      <c r="P92" s="6">
        <v>-44.36</v>
      </c>
      <c r="Q92" s="6">
        <v>-44.36</v>
      </c>
      <c r="R92" s="6">
        <v>-44.36</v>
      </c>
      <c r="S92" s="6">
        <v>-44.22</v>
      </c>
      <c r="T92" s="6">
        <v>-44.22</v>
      </c>
      <c r="U92" s="15">
        <v>-44.22</v>
      </c>
      <c r="V92" s="15">
        <v>-44.22</v>
      </c>
      <c r="W92" s="15">
        <v>-44.22</v>
      </c>
      <c r="X92" s="15">
        <v>-44.22</v>
      </c>
      <c r="Y92" s="15">
        <v>-44.22</v>
      </c>
      <c r="Z92" s="15">
        <v>-44.28</v>
      </c>
      <c r="AA92" s="15">
        <v>-44.28</v>
      </c>
      <c r="AB92" s="15">
        <v>-44.28</v>
      </c>
      <c r="AC92" s="15">
        <v>-44.28</v>
      </c>
      <c r="AD92" s="15">
        <v>-44.28</v>
      </c>
      <c r="AE92" s="15">
        <v>-44.28</v>
      </c>
      <c r="AF92" s="15">
        <v>-44.28</v>
      </c>
      <c r="AG92" s="15"/>
    </row>
    <row r="93" spans="1:33" ht="16.5" x14ac:dyDescent="0.25">
      <c r="A93" s="5">
        <v>82</v>
      </c>
      <c r="B93" s="5" t="s">
        <v>90</v>
      </c>
      <c r="C93" s="23">
        <v>-44.12</v>
      </c>
      <c r="D93" s="10">
        <v>-44.12</v>
      </c>
      <c r="E93" s="6">
        <v>-44.04</v>
      </c>
      <c r="F93" s="6">
        <v>-44.04</v>
      </c>
      <c r="G93" s="6">
        <v>-44.04</v>
      </c>
      <c r="H93" s="6">
        <v>-44.04</v>
      </c>
      <c r="I93" s="6">
        <v>-44.04</v>
      </c>
      <c r="J93" s="6">
        <v>-44.04</v>
      </c>
      <c r="K93" s="6">
        <v>-44.04</v>
      </c>
      <c r="L93" s="6">
        <v>-44.36</v>
      </c>
      <c r="M93" s="15">
        <v>-44.36</v>
      </c>
      <c r="N93" s="15">
        <v>-44.36</v>
      </c>
      <c r="O93" s="6">
        <v>-44.36</v>
      </c>
      <c r="P93" s="6">
        <v>-44.36</v>
      </c>
      <c r="Q93" s="6">
        <v>-44.36</v>
      </c>
      <c r="R93" s="6">
        <v>-44.36</v>
      </c>
      <c r="S93" s="6">
        <v>-44.22</v>
      </c>
      <c r="T93" s="6">
        <v>-44.22</v>
      </c>
      <c r="U93" s="15">
        <v>-44.22</v>
      </c>
      <c r="V93" s="15">
        <v>-44.22</v>
      </c>
      <c r="W93" s="15">
        <v>-44.22</v>
      </c>
      <c r="X93" s="15">
        <v>-44.22</v>
      </c>
      <c r="Y93" s="15">
        <v>-44.22</v>
      </c>
      <c r="Z93" s="15">
        <v>-44.28</v>
      </c>
      <c r="AA93" s="15">
        <v>-44.28</v>
      </c>
      <c r="AB93" s="15">
        <v>-44.28</v>
      </c>
      <c r="AC93" s="15">
        <v>-44.28</v>
      </c>
      <c r="AD93" s="15">
        <v>-44.28</v>
      </c>
      <c r="AE93" s="15">
        <v>-44.28</v>
      </c>
      <c r="AF93" s="15">
        <v>-44.28</v>
      </c>
      <c r="AG93" s="15"/>
    </row>
    <row r="94" spans="1:33" ht="16.5" x14ac:dyDescent="0.25">
      <c r="A94" s="5">
        <v>83</v>
      </c>
      <c r="B94" s="5" t="s">
        <v>91</v>
      </c>
      <c r="C94" s="23">
        <v>-44.12</v>
      </c>
      <c r="D94" s="10">
        <v>-44.12</v>
      </c>
      <c r="E94" s="6">
        <v>-44.04</v>
      </c>
      <c r="F94" s="6">
        <v>-44.04</v>
      </c>
      <c r="G94" s="6">
        <v>-44.04</v>
      </c>
      <c r="H94" s="6">
        <v>-44.04</v>
      </c>
      <c r="I94" s="6">
        <v>-44.04</v>
      </c>
      <c r="J94" s="6">
        <v>-44.04</v>
      </c>
      <c r="K94" s="6">
        <v>-44.04</v>
      </c>
      <c r="L94" s="6">
        <v>-44.36</v>
      </c>
      <c r="M94" s="15">
        <v>-44.36</v>
      </c>
      <c r="N94" s="15">
        <v>-44.36</v>
      </c>
      <c r="O94" s="6">
        <v>-44.36</v>
      </c>
      <c r="P94" s="6">
        <v>-44.36</v>
      </c>
      <c r="Q94" s="6">
        <v>-44.36</v>
      </c>
      <c r="R94" s="6">
        <v>-44.36</v>
      </c>
      <c r="S94" s="6">
        <v>-44.22</v>
      </c>
      <c r="T94" s="6">
        <v>-44.22</v>
      </c>
      <c r="U94" s="15">
        <v>-44.22</v>
      </c>
      <c r="V94" s="15">
        <v>-44.22</v>
      </c>
      <c r="W94" s="15">
        <v>-44.22</v>
      </c>
      <c r="X94" s="15">
        <v>-44.22</v>
      </c>
      <c r="Y94" s="15">
        <v>-44.22</v>
      </c>
      <c r="Z94" s="15">
        <v>-44.28</v>
      </c>
      <c r="AA94" s="15">
        <v>-44.28</v>
      </c>
      <c r="AB94" s="15">
        <v>-44.28</v>
      </c>
      <c r="AC94" s="15">
        <v>-44.28</v>
      </c>
      <c r="AD94" s="15">
        <v>-44.28</v>
      </c>
      <c r="AE94" s="15">
        <v>-44.28</v>
      </c>
      <c r="AF94" s="15">
        <v>-44.28</v>
      </c>
      <c r="AG94" s="15"/>
    </row>
    <row r="95" spans="1:33" ht="16.5" x14ac:dyDescent="0.25">
      <c r="A95" s="5">
        <v>84</v>
      </c>
      <c r="B95" s="5" t="s">
        <v>92</v>
      </c>
      <c r="C95" s="23">
        <v>-44.12</v>
      </c>
      <c r="D95" s="10">
        <v>-44.12</v>
      </c>
      <c r="E95" s="6">
        <v>-44.04</v>
      </c>
      <c r="F95" s="6">
        <v>-44.04</v>
      </c>
      <c r="G95" s="6">
        <v>-44.04</v>
      </c>
      <c r="H95" s="6">
        <v>-44.04</v>
      </c>
      <c r="I95" s="6">
        <v>-44.04</v>
      </c>
      <c r="J95" s="6">
        <v>-44.04</v>
      </c>
      <c r="K95" s="6">
        <v>-44.04</v>
      </c>
      <c r="L95" s="6">
        <v>-44.36</v>
      </c>
      <c r="M95" s="15">
        <v>-44.36</v>
      </c>
      <c r="N95" s="15">
        <v>-44.36</v>
      </c>
      <c r="O95" s="6">
        <v>-44.36</v>
      </c>
      <c r="P95" s="6">
        <v>-44.36</v>
      </c>
      <c r="Q95" s="6">
        <v>-44.36</v>
      </c>
      <c r="R95" s="6">
        <v>-44.36</v>
      </c>
      <c r="S95" s="6">
        <v>-44.22</v>
      </c>
      <c r="T95" s="6">
        <v>-44.22</v>
      </c>
      <c r="U95" s="15">
        <v>-44.22</v>
      </c>
      <c r="V95" s="15">
        <v>-44.22</v>
      </c>
      <c r="W95" s="15">
        <v>-44.22</v>
      </c>
      <c r="X95" s="15">
        <v>-44.22</v>
      </c>
      <c r="Y95" s="15">
        <v>-44.22</v>
      </c>
      <c r="Z95" s="15">
        <v>-44.28</v>
      </c>
      <c r="AA95" s="15">
        <v>-44.28</v>
      </c>
      <c r="AB95" s="15">
        <v>-44.28</v>
      </c>
      <c r="AC95" s="15">
        <v>-44.28</v>
      </c>
      <c r="AD95" s="15">
        <v>-44.28</v>
      </c>
      <c r="AE95" s="15">
        <v>-44.28</v>
      </c>
      <c r="AF95" s="15">
        <v>-44.28</v>
      </c>
      <c r="AG95" s="15"/>
    </row>
    <row r="96" spans="1:33" ht="16.5" x14ac:dyDescent="0.25">
      <c r="A96" s="5">
        <v>85</v>
      </c>
      <c r="B96" s="5" t="s">
        <v>93</v>
      </c>
      <c r="C96" s="23">
        <v>-44.12</v>
      </c>
      <c r="D96" s="10">
        <v>-44.12</v>
      </c>
      <c r="E96" s="6">
        <v>-44.04</v>
      </c>
      <c r="F96" s="6">
        <v>-44.04</v>
      </c>
      <c r="G96" s="6">
        <v>-44.04</v>
      </c>
      <c r="H96" s="6">
        <v>-44.04</v>
      </c>
      <c r="I96" s="6">
        <v>-44.04</v>
      </c>
      <c r="J96" s="6">
        <v>-44.04</v>
      </c>
      <c r="K96" s="6">
        <v>-44.04</v>
      </c>
      <c r="L96" s="6">
        <v>-44.36</v>
      </c>
      <c r="M96" s="15">
        <v>-44.36</v>
      </c>
      <c r="N96" s="15">
        <v>-44.36</v>
      </c>
      <c r="O96" s="6">
        <v>-44.36</v>
      </c>
      <c r="P96" s="6">
        <v>-44.36</v>
      </c>
      <c r="Q96" s="6">
        <v>-44.36</v>
      </c>
      <c r="R96" s="6">
        <v>-44.36</v>
      </c>
      <c r="S96" s="6">
        <v>-44.22</v>
      </c>
      <c r="T96" s="6">
        <v>-44.22</v>
      </c>
      <c r="U96" s="15">
        <v>-44.22</v>
      </c>
      <c r="V96" s="15">
        <v>-44.22</v>
      </c>
      <c r="W96" s="15">
        <v>-44.22</v>
      </c>
      <c r="X96" s="15">
        <v>-44.22</v>
      </c>
      <c r="Y96" s="15">
        <v>-44.22</v>
      </c>
      <c r="Z96" s="15">
        <v>-44.28</v>
      </c>
      <c r="AA96" s="15">
        <v>-44.28</v>
      </c>
      <c r="AB96" s="15">
        <v>-44.28</v>
      </c>
      <c r="AC96" s="15">
        <v>-44.28</v>
      </c>
      <c r="AD96" s="15">
        <v>-44.28</v>
      </c>
      <c r="AE96" s="15">
        <v>-44.28</v>
      </c>
      <c r="AF96" s="15">
        <v>-44.28</v>
      </c>
      <c r="AG96" s="15"/>
    </row>
    <row r="97" spans="1:33" ht="16.5" x14ac:dyDescent="0.25">
      <c r="A97" s="5">
        <v>86</v>
      </c>
      <c r="B97" s="5" t="s">
        <v>94</v>
      </c>
      <c r="C97" s="23">
        <v>-44.12</v>
      </c>
      <c r="D97" s="10">
        <v>-44.12</v>
      </c>
      <c r="E97" s="6">
        <v>-44.04</v>
      </c>
      <c r="F97" s="6">
        <v>-44.04</v>
      </c>
      <c r="G97" s="6">
        <v>-44.04</v>
      </c>
      <c r="H97" s="6">
        <v>-44.04</v>
      </c>
      <c r="I97" s="6">
        <v>-44.04</v>
      </c>
      <c r="J97" s="6">
        <v>-44.04</v>
      </c>
      <c r="K97" s="6">
        <v>-44.04</v>
      </c>
      <c r="L97" s="6">
        <v>-44.36</v>
      </c>
      <c r="M97" s="15">
        <v>-44.36</v>
      </c>
      <c r="N97" s="15">
        <v>-44.36</v>
      </c>
      <c r="O97" s="6">
        <v>-44.36</v>
      </c>
      <c r="P97" s="6">
        <v>-44.36</v>
      </c>
      <c r="Q97" s="6">
        <v>-44.36</v>
      </c>
      <c r="R97" s="6">
        <v>-44.36</v>
      </c>
      <c r="S97" s="6">
        <v>-44.22</v>
      </c>
      <c r="T97" s="6">
        <v>-44.22</v>
      </c>
      <c r="U97" s="15">
        <v>-44.22</v>
      </c>
      <c r="V97" s="15">
        <v>-44.22</v>
      </c>
      <c r="W97" s="15">
        <v>-44.22</v>
      </c>
      <c r="X97" s="15">
        <v>-44.22</v>
      </c>
      <c r="Y97" s="15">
        <v>-44.22</v>
      </c>
      <c r="Z97" s="15">
        <v>-44.28</v>
      </c>
      <c r="AA97" s="15">
        <v>-44.28</v>
      </c>
      <c r="AB97" s="15">
        <v>-44.28</v>
      </c>
      <c r="AC97" s="15">
        <v>-44.28</v>
      </c>
      <c r="AD97" s="15">
        <v>-44.28</v>
      </c>
      <c r="AE97" s="15">
        <v>-44.28</v>
      </c>
      <c r="AF97" s="15">
        <v>-44.28</v>
      </c>
      <c r="AG97" s="15"/>
    </row>
    <row r="98" spans="1:33" ht="16.5" x14ac:dyDescent="0.25">
      <c r="A98" s="5">
        <v>87</v>
      </c>
      <c r="B98" s="5" t="s">
        <v>95</v>
      </c>
      <c r="C98" s="23">
        <v>-44.12</v>
      </c>
      <c r="D98" s="10">
        <v>-44.12</v>
      </c>
      <c r="E98" s="6">
        <v>-44.04</v>
      </c>
      <c r="F98" s="6">
        <v>-44.04</v>
      </c>
      <c r="G98" s="6">
        <v>-44.04</v>
      </c>
      <c r="H98" s="6">
        <v>-44.04</v>
      </c>
      <c r="I98" s="6">
        <v>-44.04</v>
      </c>
      <c r="J98" s="6">
        <v>-44.04</v>
      </c>
      <c r="K98" s="6">
        <v>-44.04</v>
      </c>
      <c r="L98" s="6">
        <v>-44.36</v>
      </c>
      <c r="M98" s="15">
        <v>-44.36</v>
      </c>
      <c r="N98" s="15">
        <v>-44.36</v>
      </c>
      <c r="O98" s="6">
        <v>-44.36</v>
      </c>
      <c r="P98" s="6">
        <v>-44.36</v>
      </c>
      <c r="Q98" s="6">
        <v>-44.36</v>
      </c>
      <c r="R98" s="6">
        <v>-44.36</v>
      </c>
      <c r="S98" s="6">
        <v>-44.22</v>
      </c>
      <c r="T98" s="6">
        <v>-44.22</v>
      </c>
      <c r="U98" s="15">
        <v>-44.22</v>
      </c>
      <c r="V98" s="15">
        <v>-44.22</v>
      </c>
      <c r="W98" s="15">
        <v>-44.22</v>
      </c>
      <c r="X98" s="15">
        <v>-44.22</v>
      </c>
      <c r="Y98" s="15">
        <v>-44.22</v>
      </c>
      <c r="Z98" s="15">
        <v>-44.28</v>
      </c>
      <c r="AA98" s="15">
        <v>-44.28</v>
      </c>
      <c r="AB98" s="15">
        <v>-44.28</v>
      </c>
      <c r="AC98" s="15">
        <v>-44.28</v>
      </c>
      <c r="AD98" s="15">
        <v>-44.28</v>
      </c>
      <c r="AE98" s="15">
        <v>-44.28</v>
      </c>
      <c r="AF98" s="15">
        <v>-44.28</v>
      </c>
      <c r="AG98" s="15"/>
    </row>
    <row r="99" spans="1:33" ht="16.5" x14ac:dyDescent="0.25">
      <c r="A99" s="5">
        <v>88</v>
      </c>
      <c r="B99" s="5" t="s">
        <v>96</v>
      </c>
      <c r="C99" s="23">
        <v>-44.12</v>
      </c>
      <c r="D99" s="10">
        <v>-44.12</v>
      </c>
      <c r="E99" s="6">
        <v>-44.04</v>
      </c>
      <c r="F99" s="6">
        <v>-44.04</v>
      </c>
      <c r="G99" s="6">
        <v>-44.04</v>
      </c>
      <c r="H99" s="6">
        <v>-44.04</v>
      </c>
      <c r="I99" s="6">
        <v>-44.04</v>
      </c>
      <c r="J99" s="6">
        <v>-44.04</v>
      </c>
      <c r="K99" s="6">
        <v>-44.04</v>
      </c>
      <c r="L99" s="6">
        <v>-44.36</v>
      </c>
      <c r="M99" s="15">
        <v>-44.36</v>
      </c>
      <c r="N99" s="15">
        <v>-44.36</v>
      </c>
      <c r="O99" s="6">
        <v>-44.36</v>
      </c>
      <c r="P99" s="6">
        <v>-44.36</v>
      </c>
      <c r="Q99" s="6">
        <v>-44.36</v>
      </c>
      <c r="R99" s="6">
        <v>-44.36</v>
      </c>
      <c r="S99" s="6">
        <v>-44.22</v>
      </c>
      <c r="T99" s="6">
        <v>-44.22</v>
      </c>
      <c r="U99" s="15">
        <v>-44.22</v>
      </c>
      <c r="V99" s="15">
        <v>-44.22</v>
      </c>
      <c r="W99" s="15">
        <v>-44.22</v>
      </c>
      <c r="X99" s="15">
        <v>-44.22</v>
      </c>
      <c r="Y99" s="15">
        <v>-44.22</v>
      </c>
      <c r="Z99" s="15">
        <v>-44.28</v>
      </c>
      <c r="AA99" s="15">
        <v>-44.28</v>
      </c>
      <c r="AB99" s="15">
        <v>-44.28</v>
      </c>
      <c r="AC99" s="15">
        <v>-44.28</v>
      </c>
      <c r="AD99" s="15">
        <v>-44.28</v>
      </c>
      <c r="AE99" s="15">
        <v>-44.28</v>
      </c>
      <c r="AF99" s="15">
        <v>-44.28</v>
      </c>
      <c r="AG99" s="15"/>
    </row>
    <row r="100" spans="1:33" ht="16.5" x14ac:dyDescent="0.25">
      <c r="A100" s="5">
        <v>89</v>
      </c>
      <c r="B100" s="5" t="s">
        <v>97</v>
      </c>
      <c r="C100" s="23">
        <v>-44.12</v>
      </c>
      <c r="D100" s="10">
        <v>-44.12</v>
      </c>
      <c r="E100" s="6">
        <v>-44.04</v>
      </c>
      <c r="F100" s="6">
        <v>-44.04</v>
      </c>
      <c r="G100" s="6">
        <v>-44.04</v>
      </c>
      <c r="H100" s="6">
        <v>-44.04</v>
      </c>
      <c r="I100" s="6">
        <v>-44.04</v>
      </c>
      <c r="J100" s="6">
        <v>-44.04</v>
      </c>
      <c r="K100" s="6">
        <v>-44.04</v>
      </c>
      <c r="L100" s="6">
        <v>-44.36</v>
      </c>
      <c r="M100" s="15">
        <v>-44.36</v>
      </c>
      <c r="N100" s="15">
        <v>-44.36</v>
      </c>
      <c r="O100" s="6">
        <v>-44.36</v>
      </c>
      <c r="P100" s="6">
        <v>-44.36</v>
      </c>
      <c r="Q100" s="6">
        <v>-44.36</v>
      </c>
      <c r="R100" s="6">
        <v>-44.36</v>
      </c>
      <c r="S100" s="6">
        <v>-44.22</v>
      </c>
      <c r="T100" s="6">
        <v>-44.22</v>
      </c>
      <c r="U100" s="15">
        <v>-44.22</v>
      </c>
      <c r="V100" s="15">
        <v>-44.22</v>
      </c>
      <c r="W100" s="15">
        <v>-44.22</v>
      </c>
      <c r="X100" s="15">
        <v>-44.22</v>
      </c>
      <c r="Y100" s="15">
        <v>-44.22</v>
      </c>
      <c r="Z100" s="15">
        <v>-44.28</v>
      </c>
      <c r="AA100" s="15">
        <v>-44.28</v>
      </c>
      <c r="AB100" s="15">
        <v>-44.28</v>
      </c>
      <c r="AC100" s="15">
        <v>-44.28</v>
      </c>
      <c r="AD100" s="15">
        <v>-44.28</v>
      </c>
      <c r="AE100" s="15">
        <v>-44.28</v>
      </c>
      <c r="AF100" s="15">
        <v>-44.28</v>
      </c>
      <c r="AG100" s="15"/>
    </row>
    <row r="101" spans="1:33" ht="16.5" x14ac:dyDescent="0.25">
      <c r="A101" s="5">
        <v>90</v>
      </c>
      <c r="B101" s="5" t="s">
        <v>98</v>
      </c>
      <c r="C101" s="23">
        <v>-44.12</v>
      </c>
      <c r="D101" s="10">
        <v>-44.12</v>
      </c>
      <c r="E101" s="6">
        <v>-44.04</v>
      </c>
      <c r="F101" s="6">
        <v>-44.04</v>
      </c>
      <c r="G101" s="6">
        <v>-44.04</v>
      </c>
      <c r="H101" s="6">
        <v>-44.04</v>
      </c>
      <c r="I101" s="6">
        <v>-44.04</v>
      </c>
      <c r="J101" s="6">
        <v>-44.04</v>
      </c>
      <c r="K101" s="6">
        <v>-44.04</v>
      </c>
      <c r="L101" s="6">
        <v>-44.36</v>
      </c>
      <c r="M101" s="15">
        <v>-44.36</v>
      </c>
      <c r="N101" s="15">
        <v>-44.36</v>
      </c>
      <c r="O101" s="6">
        <v>-44.36</v>
      </c>
      <c r="P101" s="6">
        <v>-44.36</v>
      </c>
      <c r="Q101" s="6">
        <v>-44.36</v>
      </c>
      <c r="R101" s="6">
        <v>-44.36</v>
      </c>
      <c r="S101" s="6">
        <v>-44.22</v>
      </c>
      <c r="T101" s="6">
        <v>-44.22</v>
      </c>
      <c r="U101" s="15">
        <v>-44.22</v>
      </c>
      <c r="V101" s="15">
        <v>-44.22</v>
      </c>
      <c r="W101" s="15">
        <v>-44.22</v>
      </c>
      <c r="X101" s="15">
        <v>-44.22</v>
      </c>
      <c r="Y101" s="15">
        <v>-44.22</v>
      </c>
      <c r="Z101" s="15">
        <v>-44.28</v>
      </c>
      <c r="AA101" s="15">
        <v>-44.28</v>
      </c>
      <c r="AB101" s="15">
        <v>-44.28</v>
      </c>
      <c r="AC101" s="15">
        <v>-44.28</v>
      </c>
      <c r="AD101" s="15">
        <v>-44.28</v>
      </c>
      <c r="AE101" s="15">
        <v>-44.28</v>
      </c>
      <c r="AF101" s="15">
        <v>-44.28</v>
      </c>
      <c r="AG101" s="15"/>
    </row>
    <row r="102" spans="1:33" ht="16.5" x14ac:dyDescent="0.25">
      <c r="A102" s="5">
        <v>91</v>
      </c>
      <c r="B102" s="5" t="s">
        <v>99</v>
      </c>
      <c r="C102" s="23">
        <v>-44.12</v>
      </c>
      <c r="D102" s="10">
        <v>-44.12</v>
      </c>
      <c r="E102" s="6">
        <v>-44.04</v>
      </c>
      <c r="F102" s="6">
        <v>-44.04</v>
      </c>
      <c r="G102" s="6">
        <v>-44.04</v>
      </c>
      <c r="H102" s="6">
        <v>-44.04</v>
      </c>
      <c r="I102" s="6">
        <v>-44.04</v>
      </c>
      <c r="J102" s="6">
        <v>-44.04</v>
      </c>
      <c r="K102" s="6">
        <v>-44.04</v>
      </c>
      <c r="L102" s="6">
        <v>-44.36</v>
      </c>
      <c r="M102" s="15">
        <v>-44.36</v>
      </c>
      <c r="N102" s="15">
        <v>-44.36</v>
      </c>
      <c r="O102" s="6">
        <v>-44.36</v>
      </c>
      <c r="P102" s="6">
        <v>-44.36</v>
      </c>
      <c r="Q102" s="6">
        <v>-44.36</v>
      </c>
      <c r="R102" s="6">
        <v>-44.36</v>
      </c>
      <c r="S102" s="6">
        <v>-44.22</v>
      </c>
      <c r="T102" s="6">
        <v>-44.22</v>
      </c>
      <c r="U102" s="15">
        <v>-44.22</v>
      </c>
      <c r="V102" s="15">
        <v>-44.22</v>
      </c>
      <c r="W102" s="15">
        <v>-44.22</v>
      </c>
      <c r="X102" s="15">
        <v>-44.22</v>
      </c>
      <c r="Y102" s="15">
        <v>-44.22</v>
      </c>
      <c r="Z102" s="15">
        <v>-44.28</v>
      </c>
      <c r="AA102" s="15">
        <v>-44.28</v>
      </c>
      <c r="AB102" s="15">
        <v>-44.28</v>
      </c>
      <c r="AC102" s="15">
        <v>-44.28</v>
      </c>
      <c r="AD102" s="15">
        <v>-44.28</v>
      </c>
      <c r="AE102" s="15">
        <v>-44.28</v>
      </c>
      <c r="AF102" s="15">
        <v>-44.28</v>
      </c>
      <c r="AG102" s="15"/>
    </row>
    <row r="103" spans="1:33" ht="16.5" x14ac:dyDescent="0.25">
      <c r="A103" s="5">
        <v>92</v>
      </c>
      <c r="B103" s="5" t="s">
        <v>100</v>
      </c>
      <c r="C103" s="23">
        <v>-44.12</v>
      </c>
      <c r="D103" s="10">
        <v>-44.12</v>
      </c>
      <c r="E103" s="6">
        <v>-44.04</v>
      </c>
      <c r="F103" s="6">
        <v>-44.04</v>
      </c>
      <c r="G103" s="6">
        <v>-44.04</v>
      </c>
      <c r="H103" s="6">
        <v>-44.04</v>
      </c>
      <c r="I103" s="6">
        <v>-44.04</v>
      </c>
      <c r="J103" s="6">
        <v>-44.04</v>
      </c>
      <c r="K103" s="6">
        <v>-44.04</v>
      </c>
      <c r="L103" s="6">
        <v>-44.36</v>
      </c>
      <c r="M103" s="15">
        <v>-44.36</v>
      </c>
      <c r="N103" s="15">
        <v>-44.36</v>
      </c>
      <c r="O103" s="6">
        <v>-44.36</v>
      </c>
      <c r="P103" s="6">
        <v>-44.36</v>
      </c>
      <c r="Q103" s="6">
        <v>-44.36</v>
      </c>
      <c r="R103" s="6">
        <v>-44.36</v>
      </c>
      <c r="S103" s="6">
        <v>-44.22</v>
      </c>
      <c r="T103" s="6">
        <v>-44.22</v>
      </c>
      <c r="U103" s="15">
        <v>-44.22</v>
      </c>
      <c r="V103" s="15">
        <v>-44.22</v>
      </c>
      <c r="W103" s="15">
        <v>-44.22</v>
      </c>
      <c r="X103" s="15">
        <v>-44.22</v>
      </c>
      <c r="Y103" s="15">
        <v>-44.22</v>
      </c>
      <c r="Z103" s="15">
        <v>-44.28</v>
      </c>
      <c r="AA103" s="15">
        <v>-44.28</v>
      </c>
      <c r="AB103" s="15">
        <v>-44.28</v>
      </c>
      <c r="AC103" s="15">
        <v>-44.28</v>
      </c>
      <c r="AD103" s="15">
        <v>-44.28</v>
      </c>
      <c r="AE103" s="15">
        <v>-44.28</v>
      </c>
      <c r="AF103" s="15">
        <v>-44.28</v>
      </c>
      <c r="AG103" s="15"/>
    </row>
    <row r="104" spans="1:33" ht="16.5" x14ac:dyDescent="0.25">
      <c r="A104" s="5">
        <v>93</v>
      </c>
      <c r="B104" s="5" t="s">
        <v>101</v>
      </c>
      <c r="C104" s="23">
        <v>-44.12</v>
      </c>
      <c r="D104" s="10">
        <v>-44.12</v>
      </c>
      <c r="E104" s="6">
        <v>-44.04</v>
      </c>
      <c r="F104" s="6">
        <v>-44.04</v>
      </c>
      <c r="G104" s="6">
        <v>-44.04</v>
      </c>
      <c r="H104" s="6">
        <v>-44.04</v>
      </c>
      <c r="I104" s="6">
        <v>-44.04</v>
      </c>
      <c r="J104" s="6">
        <v>-44.04</v>
      </c>
      <c r="K104" s="6">
        <v>-44.04</v>
      </c>
      <c r="L104" s="6">
        <v>-44.36</v>
      </c>
      <c r="M104" s="15">
        <v>-44.36</v>
      </c>
      <c r="N104" s="15">
        <v>-44.36</v>
      </c>
      <c r="O104" s="6">
        <v>-44.36</v>
      </c>
      <c r="P104" s="6">
        <v>-44.36</v>
      </c>
      <c r="Q104" s="6">
        <v>-44.36</v>
      </c>
      <c r="R104" s="6">
        <v>-44.36</v>
      </c>
      <c r="S104" s="6">
        <v>-44.22</v>
      </c>
      <c r="T104" s="6">
        <v>-44.22</v>
      </c>
      <c r="U104" s="15">
        <v>-44.22</v>
      </c>
      <c r="V104" s="15">
        <v>-44.22</v>
      </c>
      <c r="W104" s="15">
        <v>-44.22</v>
      </c>
      <c r="X104" s="15">
        <v>-44.22</v>
      </c>
      <c r="Y104" s="15">
        <v>-44.22</v>
      </c>
      <c r="Z104" s="15">
        <v>-44.28</v>
      </c>
      <c r="AA104" s="15">
        <v>-44.28</v>
      </c>
      <c r="AB104" s="15">
        <v>-44.28</v>
      </c>
      <c r="AC104" s="15">
        <v>-44.28</v>
      </c>
      <c r="AD104" s="15">
        <v>-44.28</v>
      </c>
      <c r="AE104" s="15">
        <v>-44.28</v>
      </c>
      <c r="AF104" s="15">
        <v>-44.28</v>
      </c>
      <c r="AG104" s="15"/>
    </row>
    <row r="105" spans="1:33" ht="16.5" x14ac:dyDescent="0.25">
      <c r="A105" s="5">
        <v>94</v>
      </c>
      <c r="B105" s="5" t="s">
        <v>102</v>
      </c>
      <c r="C105" s="23">
        <v>-44.12</v>
      </c>
      <c r="D105" s="10">
        <v>-44.12</v>
      </c>
      <c r="E105" s="6">
        <v>-44.04</v>
      </c>
      <c r="F105" s="6">
        <v>-44.04</v>
      </c>
      <c r="G105" s="6">
        <v>-44.04</v>
      </c>
      <c r="H105" s="6">
        <v>-44.04</v>
      </c>
      <c r="I105" s="6">
        <v>-44.04</v>
      </c>
      <c r="J105" s="6">
        <v>-44.04</v>
      </c>
      <c r="K105" s="6">
        <v>-44.04</v>
      </c>
      <c r="L105" s="6">
        <v>-44.36</v>
      </c>
      <c r="M105" s="15">
        <v>-44.36</v>
      </c>
      <c r="N105" s="15">
        <v>-44.36</v>
      </c>
      <c r="O105" s="6">
        <v>-44.36</v>
      </c>
      <c r="P105" s="6">
        <v>-44.36</v>
      </c>
      <c r="Q105" s="6">
        <v>-44.36</v>
      </c>
      <c r="R105" s="6">
        <v>-44.36</v>
      </c>
      <c r="S105" s="6">
        <v>-44.22</v>
      </c>
      <c r="T105" s="6">
        <v>-44.22</v>
      </c>
      <c r="U105" s="15">
        <v>-44.22</v>
      </c>
      <c r="V105" s="15">
        <v>-44.22</v>
      </c>
      <c r="W105" s="15">
        <v>-44.22</v>
      </c>
      <c r="X105" s="15">
        <v>-44.22</v>
      </c>
      <c r="Y105" s="15">
        <v>-44.22</v>
      </c>
      <c r="Z105" s="15">
        <v>-44.28</v>
      </c>
      <c r="AA105" s="15">
        <v>-44.28</v>
      </c>
      <c r="AB105" s="15">
        <v>-44.28</v>
      </c>
      <c r="AC105" s="15">
        <v>-44.28</v>
      </c>
      <c r="AD105" s="15">
        <v>-44.28</v>
      </c>
      <c r="AE105" s="15">
        <v>-44.28</v>
      </c>
      <c r="AF105" s="15">
        <v>-44.28</v>
      </c>
      <c r="AG105" s="15"/>
    </row>
    <row r="106" spans="1:33" ht="16.5" x14ac:dyDescent="0.25">
      <c r="A106" s="5">
        <v>95</v>
      </c>
      <c r="B106" s="5" t="s">
        <v>103</v>
      </c>
      <c r="C106" s="23">
        <v>-44.12</v>
      </c>
      <c r="D106" s="10">
        <v>-44.12</v>
      </c>
      <c r="E106" s="6">
        <v>-44.04</v>
      </c>
      <c r="F106" s="6">
        <v>-44.04</v>
      </c>
      <c r="G106" s="6">
        <v>-44.04</v>
      </c>
      <c r="H106" s="6">
        <v>-44.04</v>
      </c>
      <c r="I106" s="6">
        <v>-44.04</v>
      </c>
      <c r="J106" s="6">
        <v>-44.04</v>
      </c>
      <c r="K106" s="6">
        <v>-44.04</v>
      </c>
      <c r="L106" s="6">
        <v>-44.36</v>
      </c>
      <c r="M106" s="15">
        <v>-44.36</v>
      </c>
      <c r="N106" s="15">
        <v>-44.36</v>
      </c>
      <c r="O106" s="6">
        <v>-44.36</v>
      </c>
      <c r="P106" s="6">
        <v>-44.36</v>
      </c>
      <c r="Q106" s="6">
        <v>-44.36</v>
      </c>
      <c r="R106" s="6">
        <v>-44.36</v>
      </c>
      <c r="S106" s="6">
        <v>-44.22</v>
      </c>
      <c r="T106" s="6">
        <v>-44.22</v>
      </c>
      <c r="U106" s="15">
        <v>-44.22</v>
      </c>
      <c r="V106" s="15">
        <v>-44.22</v>
      </c>
      <c r="W106" s="15">
        <v>-44.22</v>
      </c>
      <c r="X106" s="15">
        <v>-44.22</v>
      </c>
      <c r="Y106" s="15">
        <v>-44.22</v>
      </c>
      <c r="Z106" s="15">
        <v>-44.28</v>
      </c>
      <c r="AA106" s="15">
        <v>-44.28</v>
      </c>
      <c r="AB106" s="15">
        <v>-44.28</v>
      </c>
      <c r="AC106" s="15">
        <v>-44.28</v>
      </c>
      <c r="AD106" s="15">
        <v>-44.28</v>
      </c>
      <c r="AE106" s="15">
        <v>-44.28</v>
      </c>
      <c r="AF106" s="15">
        <v>-44.28</v>
      </c>
      <c r="AG106" s="15"/>
    </row>
    <row r="107" spans="1:33" ht="16.5" x14ac:dyDescent="0.25">
      <c r="A107" s="5">
        <v>96</v>
      </c>
      <c r="B107" s="5" t="s">
        <v>104</v>
      </c>
      <c r="C107" s="23">
        <v>-44.12</v>
      </c>
      <c r="D107" s="10">
        <v>-44.12</v>
      </c>
      <c r="E107" s="6">
        <v>-44.04</v>
      </c>
      <c r="F107" s="6">
        <v>-44.04</v>
      </c>
      <c r="G107" s="6">
        <v>-44.04</v>
      </c>
      <c r="H107" s="6">
        <v>-44.04</v>
      </c>
      <c r="I107" s="6">
        <v>-44.04</v>
      </c>
      <c r="J107" s="6">
        <v>-44.04</v>
      </c>
      <c r="K107" s="6">
        <v>-44.04</v>
      </c>
      <c r="L107" s="6">
        <v>-44.36</v>
      </c>
      <c r="M107" s="15">
        <v>-44.36</v>
      </c>
      <c r="N107" s="15">
        <v>-44.36</v>
      </c>
      <c r="O107" s="6">
        <v>-44.36</v>
      </c>
      <c r="P107" s="6">
        <v>-44.36</v>
      </c>
      <c r="Q107" s="6">
        <v>-44.36</v>
      </c>
      <c r="R107" s="6">
        <v>-44.36</v>
      </c>
      <c r="S107" s="6">
        <v>-44.22</v>
      </c>
      <c r="T107" s="6">
        <v>-44.22</v>
      </c>
      <c r="U107" s="15">
        <v>-44.22</v>
      </c>
      <c r="V107" s="15">
        <v>-44.22</v>
      </c>
      <c r="W107" s="15">
        <v>-44.22</v>
      </c>
      <c r="X107" s="15">
        <v>-44.22</v>
      </c>
      <c r="Y107" s="15">
        <v>-44.22</v>
      </c>
      <c r="Z107" s="15">
        <v>-44.28</v>
      </c>
      <c r="AA107" s="15">
        <v>-44.28</v>
      </c>
      <c r="AB107" s="15">
        <v>-44.28</v>
      </c>
      <c r="AC107" s="15">
        <v>-44.28</v>
      </c>
      <c r="AD107" s="15">
        <v>-44.28</v>
      </c>
      <c r="AE107" s="15">
        <v>-44.28</v>
      </c>
      <c r="AF107" s="15">
        <v>-44.28</v>
      </c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-1.058879999999998</v>
      </c>
      <c r="D108" s="10">
        <f t="shared" ref="D108:Y108" si="0">SUM(D12:D107)/4000</f>
        <v>-1.058879999999998</v>
      </c>
      <c r="E108" s="10">
        <f t="shared" si="0"/>
        <v>-1.0569599999999995</v>
      </c>
      <c r="F108" s="10">
        <f t="shared" si="0"/>
        <v>-1.0569599999999995</v>
      </c>
      <c r="G108" s="10">
        <f t="shared" si="0"/>
        <v>-1.0569599999999995</v>
      </c>
      <c r="H108" s="10">
        <f t="shared" si="0"/>
        <v>-1.0569599999999995</v>
      </c>
      <c r="I108" s="10">
        <f t="shared" si="0"/>
        <v>-1.0569599999999995</v>
      </c>
      <c r="J108" s="10">
        <f t="shared" si="0"/>
        <v>-1.0569599999999995</v>
      </c>
      <c r="K108" s="10">
        <f t="shared" si="0"/>
        <v>-1.0569599999999995</v>
      </c>
      <c r="L108" s="10">
        <f t="shared" si="0"/>
        <v>-1.0646400000000005</v>
      </c>
      <c r="M108" s="15">
        <f t="shared" si="0"/>
        <v>-1.0646400000000005</v>
      </c>
      <c r="N108" s="10">
        <f t="shared" si="0"/>
        <v>-1.0646400000000005</v>
      </c>
      <c r="O108" s="10">
        <f t="shared" si="0"/>
        <v>-1.0646400000000005</v>
      </c>
      <c r="P108" s="10">
        <f t="shared" si="0"/>
        <v>-1.0646400000000005</v>
      </c>
      <c r="Q108" s="10">
        <f t="shared" si="0"/>
        <v>-1.0646400000000005</v>
      </c>
      <c r="R108" s="10">
        <f t="shared" si="0"/>
        <v>-1.0646400000000005</v>
      </c>
      <c r="S108" s="10">
        <f t="shared" si="0"/>
        <v>-1.0612799999999982</v>
      </c>
      <c r="T108" s="10">
        <f t="shared" si="0"/>
        <v>-1.0612799999999982</v>
      </c>
      <c r="U108" s="10">
        <f t="shared" si="0"/>
        <v>-1.0612799999999982</v>
      </c>
      <c r="V108" s="10">
        <f t="shared" si="0"/>
        <v>-1.0612799999999982</v>
      </c>
      <c r="W108" s="10">
        <f t="shared" si="0"/>
        <v>-1.0612799999999982</v>
      </c>
      <c r="X108" s="10">
        <f t="shared" si="0"/>
        <v>-1.0612799999999982</v>
      </c>
      <c r="Y108" s="10">
        <f t="shared" si="0"/>
        <v>-1.0612799999999982</v>
      </c>
      <c r="Z108" s="10">
        <f>SUM(Z12:Z107)/4000</f>
        <v>-1.0627200000000019</v>
      </c>
      <c r="AA108" s="10">
        <f t="shared" ref="AA108:AG108" si="1">SUM(AA12:AA107)/4000</f>
        <v>-1.0627200000000019</v>
      </c>
      <c r="AB108" s="10">
        <f t="shared" si="1"/>
        <v>-1.0627200000000019</v>
      </c>
      <c r="AC108" s="10">
        <f t="shared" si="1"/>
        <v>-1.0627200000000019</v>
      </c>
      <c r="AD108" s="10">
        <f t="shared" si="1"/>
        <v>-1.0627200000000019</v>
      </c>
      <c r="AE108" s="10">
        <f t="shared" si="1"/>
        <v>-1.0627200000000019</v>
      </c>
      <c r="AF108" s="10">
        <f t="shared" si="1"/>
        <v>-1.0627200000000019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-44.12</v>
      </c>
      <c r="D109" s="10">
        <f t="shared" ref="D109:Y109" si="2">MAX(D12:D107)</f>
        <v>-44.12</v>
      </c>
      <c r="E109" s="10">
        <f t="shared" si="2"/>
        <v>-44.04</v>
      </c>
      <c r="F109" s="10">
        <f t="shared" si="2"/>
        <v>-44.04</v>
      </c>
      <c r="G109" s="10">
        <f t="shared" si="2"/>
        <v>-44.04</v>
      </c>
      <c r="H109" s="10">
        <f t="shared" si="2"/>
        <v>-44.04</v>
      </c>
      <c r="I109" s="10">
        <f t="shared" si="2"/>
        <v>-44.04</v>
      </c>
      <c r="J109" s="10">
        <f t="shared" si="2"/>
        <v>-44.04</v>
      </c>
      <c r="K109" s="10">
        <f t="shared" si="2"/>
        <v>-44.04</v>
      </c>
      <c r="L109" s="10">
        <f t="shared" si="2"/>
        <v>-44.36</v>
      </c>
      <c r="M109" s="15">
        <f t="shared" si="2"/>
        <v>-44.36</v>
      </c>
      <c r="N109" s="10">
        <f t="shared" si="2"/>
        <v>-44.36</v>
      </c>
      <c r="O109" s="10">
        <f t="shared" si="2"/>
        <v>-44.36</v>
      </c>
      <c r="P109" s="10">
        <f t="shared" si="2"/>
        <v>-44.36</v>
      </c>
      <c r="Q109" s="10">
        <f t="shared" si="2"/>
        <v>-44.36</v>
      </c>
      <c r="R109" s="10">
        <f t="shared" si="2"/>
        <v>-44.36</v>
      </c>
      <c r="S109" s="10">
        <f t="shared" si="2"/>
        <v>-44.22</v>
      </c>
      <c r="T109" s="10">
        <f t="shared" si="2"/>
        <v>-44.22</v>
      </c>
      <c r="U109" s="10">
        <f t="shared" si="2"/>
        <v>-44.22</v>
      </c>
      <c r="V109" s="10">
        <f t="shared" si="2"/>
        <v>-44.22</v>
      </c>
      <c r="W109" s="10">
        <f t="shared" si="2"/>
        <v>-44.22</v>
      </c>
      <c r="X109" s="10">
        <f t="shared" si="2"/>
        <v>-44.22</v>
      </c>
      <c r="Y109" s="10">
        <f t="shared" si="2"/>
        <v>-44.22</v>
      </c>
      <c r="Z109" s="10">
        <f>MAX(Z12:Z107)</f>
        <v>-44.28</v>
      </c>
      <c r="AA109" s="10">
        <f t="shared" ref="AA109:AG109" si="3">MAX(AA12:AA107)</f>
        <v>-44.28</v>
      </c>
      <c r="AB109" s="10">
        <f t="shared" si="3"/>
        <v>-44.28</v>
      </c>
      <c r="AC109" s="10">
        <f t="shared" si="3"/>
        <v>-44.28</v>
      </c>
      <c r="AD109" s="10">
        <f t="shared" si="3"/>
        <v>-44.28</v>
      </c>
      <c r="AE109" s="10">
        <f t="shared" si="3"/>
        <v>-44.28</v>
      </c>
      <c r="AF109" s="10">
        <f t="shared" si="3"/>
        <v>-44.28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-44.12</v>
      </c>
      <c r="D110" s="10">
        <f t="shared" ref="D110:Y110" si="4">MIN(D12:D107)</f>
        <v>-44.12</v>
      </c>
      <c r="E110" s="10">
        <f t="shared" si="4"/>
        <v>-44.04</v>
      </c>
      <c r="F110" s="10">
        <f t="shared" si="4"/>
        <v>-44.04</v>
      </c>
      <c r="G110" s="10">
        <f t="shared" si="4"/>
        <v>-44.04</v>
      </c>
      <c r="H110" s="10">
        <f t="shared" si="4"/>
        <v>-44.04</v>
      </c>
      <c r="I110" s="10">
        <f t="shared" si="4"/>
        <v>-44.04</v>
      </c>
      <c r="J110" s="10">
        <f t="shared" si="4"/>
        <v>-44.04</v>
      </c>
      <c r="K110" s="10">
        <f t="shared" si="4"/>
        <v>-44.04</v>
      </c>
      <c r="L110" s="10">
        <f t="shared" si="4"/>
        <v>-44.36</v>
      </c>
      <c r="M110" s="15">
        <f t="shared" si="4"/>
        <v>-44.36</v>
      </c>
      <c r="N110" s="10">
        <f t="shared" si="4"/>
        <v>-44.36</v>
      </c>
      <c r="O110" s="10">
        <f t="shared" si="4"/>
        <v>-44.36</v>
      </c>
      <c r="P110" s="10">
        <f t="shared" si="4"/>
        <v>-44.36</v>
      </c>
      <c r="Q110" s="10">
        <f t="shared" si="4"/>
        <v>-44.36</v>
      </c>
      <c r="R110" s="10">
        <f t="shared" si="4"/>
        <v>-44.36</v>
      </c>
      <c r="S110" s="10">
        <f t="shared" si="4"/>
        <v>-44.22</v>
      </c>
      <c r="T110" s="10">
        <f t="shared" si="4"/>
        <v>-44.22</v>
      </c>
      <c r="U110" s="10">
        <f t="shared" si="4"/>
        <v>-44.22</v>
      </c>
      <c r="V110" s="10">
        <f t="shared" si="4"/>
        <v>-44.22</v>
      </c>
      <c r="W110" s="10">
        <f t="shared" si="4"/>
        <v>-44.22</v>
      </c>
      <c r="X110" s="10">
        <f t="shared" si="4"/>
        <v>-44.22</v>
      </c>
      <c r="Y110" s="10">
        <f t="shared" si="4"/>
        <v>-44.22</v>
      </c>
      <c r="Z110" s="10">
        <f>MIN(Z12:Z107)</f>
        <v>-44.28</v>
      </c>
      <c r="AA110" s="10">
        <f t="shared" ref="AA110:AG110" si="5">MIN(AA12:AA107)</f>
        <v>-44.28</v>
      </c>
      <c r="AB110" s="10">
        <f t="shared" si="5"/>
        <v>-44.28</v>
      </c>
      <c r="AC110" s="10">
        <f t="shared" si="5"/>
        <v>-44.28</v>
      </c>
      <c r="AD110" s="10">
        <f t="shared" si="5"/>
        <v>-44.28</v>
      </c>
      <c r="AE110" s="10">
        <f t="shared" si="5"/>
        <v>-44.28</v>
      </c>
      <c r="AF110" s="10">
        <f t="shared" si="5"/>
        <v>-44.28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>
        <f>AVERAGE(C12:C107)</f>
        <v>-44.119999999999919</v>
      </c>
      <c r="D111" s="10">
        <f t="shared" ref="D111:Y111" si="6">AVERAGE(D12:D107)</f>
        <v>-44.119999999999919</v>
      </c>
      <c r="E111" s="10">
        <f t="shared" si="6"/>
        <v>-44.039999999999971</v>
      </c>
      <c r="F111" s="10">
        <f t="shared" si="6"/>
        <v>-44.039999999999971</v>
      </c>
      <c r="G111" s="10">
        <f t="shared" si="6"/>
        <v>-44.039999999999971</v>
      </c>
      <c r="H111" s="10">
        <f t="shared" si="6"/>
        <v>-44.039999999999971</v>
      </c>
      <c r="I111" s="10">
        <f t="shared" si="6"/>
        <v>-44.039999999999971</v>
      </c>
      <c r="J111" s="10">
        <f t="shared" si="6"/>
        <v>-44.039999999999971</v>
      </c>
      <c r="K111" s="10">
        <f t="shared" si="6"/>
        <v>-44.039999999999971</v>
      </c>
      <c r="L111" s="10">
        <f t="shared" si="6"/>
        <v>-44.360000000000021</v>
      </c>
      <c r="M111" s="15">
        <f t="shared" si="6"/>
        <v>-44.360000000000021</v>
      </c>
      <c r="N111" s="10">
        <f t="shared" si="6"/>
        <v>-44.360000000000021</v>
      </c>
      <c r="O111" s="10">
        <f t="shared" si="6"/>
        <v>-44.360000000000021</v>
      </c>
      <c r="P111" s="10">
        <f t="shared" si="6"/>
        <v>-44.360000000000021</v>
      </c>
      <c r="Q111" s="10">
        <f t="shared" si="6"/>
        <v>-44.360000000000021</v>
      </c>
      <c r="R111" s="10">
        <f t="shared" si="6"/>
        <v>-44.360000000000021</v>
      </c>
      <c r="S111" s="10">
        <f t="shared" si="6"/>
        <v>-44.219999999999921</v>
      </c>
      <c r="T111" s="10">
        <f t="shared" si="6"/>
        <v>-44.219999999999921</v>
      </c>
      <c r="U111" s="10">
        <f t="shared" si="6"/>
        <v>-44.219999999999921</v>
      </c>
      <c r="V111" s="10">
        <f t="shared" si="6"/>
        <v>-44.219999999999921</v>
      </c>
      <c r="W111" s="10">
        <f t="shared" si="6"/>
        <v>-44.219999999999921</v>
      </c>
      <c r="X111" s="10">
        <f t="shared" si="6"/>
        <v>-44.219999999999921</v>
      </c>
      <c r="Y111" s="10">
        <f t="shared" si="6"/>
        <v>-44.219999999999921</v>
      </c>
      <c r="Z111" s="10">
        <f>AVERAGE(Z12:Z107)</f>
        <v>-44.280000000000079</v>
      </c>
      <c r="AA111" s="10">
        <f t="shared" ref="AA111:AG111" si="7">AVERAGE(AA12:AA107)</f>
        <v>-44.280000000000079</v>
      </c>
      <c r="AB111" s="10">
        <f t="shared" si="7"/>
        <v>-44.280000000000079</v>
      </c>
      <c r="AC111" s="10">
        <f t="shared" si="7"/>
        <v>-44.280000000000079</v>
      </c>
      <c r="AD111" s="10">
        <f t="shared" si="7"/>
        <v>-44.280000000000079</v>
      </c>
      <c r="AE111" s="10">
        <f t="shared" si="7"/>
        <v>-44.280000000000079</v>
      </c>
      <c r="AF111" s="10">
        <f>AVERAGE(AF12:AG107)</f>
        <v>-44.280000000000079</v>
      </c>
      <c r="AG111" s="10" t="e">
        <f t="shared" si="7"/>
        <v>#DIV/0!</v>
      </c>
    </row>
  </sheetData>
  <mergeCells count="1">
    <mergeCell ref="A3:B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workbookViewId="0">
      <selection activeCell="H19" sqref="H19"/>
    </sheetView>
  </sheetViews>
  <sheetFormatPr defaultRowHeight="15" x14ac:dyDescent="0.25"/>
  <cols>
    <col min="1" max="1" width="10.5703125" customWidth="1"/>
    <col min="3" max="3" width="10.140625" customWidth="1"/>
    <col min="4" max="4" width="11.140625" customWidth="1"/>
  </cols>
  <sheetData>
    <row r="1" spans="1:32" s="75" customFormat="1" ht="28.5" x14ac:dyDescent="0.45">
      <c r="B1" s="76" t="s">
        <v>159</v>
      </c>
    </row>
    <row r="2" spans="1:32" x14ac:dyDescent="0.25">
      <c r="A2" s="27" t="s">
        <v>111</v>
      </c>
      <c r="B2" s="25">
        <v>1</v>
      </c>
      <c r="C2" s="25">
        <v>2</v>
      </c>
      <c r="D2" s="25">
        <v>3</v>
      </c>
      <c r="E2" s="25">
        <v>4</v>
      </c>
      <c r="F2" s="25">
        <v>5</v>
      </c>
      <c r="G2" s="25">
        <v>6</v>
      </c>
      <c r="H2" s="25">
        <v>7</v>
      </c>
      <c r="I2" s="25">
        <v>8</v>
      </c>
      <c r="J2" s="25">
        <v>9</v>
      </c>
      <c r="K2" s="25">
        <v>10</v>
      </c>
      <c r="L2" s="25">
        <v>11</v>
      </c>
      <c r="M2" s="25">
        <v>12</v>
      </c>
      <c r="N2" s="25">
        <v>13</v>
      </c>
      <c r="O2" s="25">
        <v>14</v>
      </c>
      <c r="P2" s="25">
        <v>15</v>
      </c>
      <c r="Q2" s="25">
        <v>16</v>
      </c>
      <c r="R2" s="25">
        <v>17</v>
      </c>
      <c r="S2" s="25">
        <v>18</v>
      </c>
      <c r="T2" s="25">
        <v>19</v>
      </c>
      <c r="U2" s="25">
        <v>20</v>
      </c>
      <c r="V2" s="25">
        <v>21</v>
      </c>
      <c r="W2" s="25">
        <v>22</v>
      </c>
      <c r="X2" s="25">
        <v>23</v>
      </c>
      <c r="Y2" s="25">
        <v>24</v>
      </c>
      <c r="Z2" s="25">
        <v>25</v>
      </c>
      <c r="AA2" s="25">
        <v>26</v>
      </c>
      <c r="AB2" s="25">
        <v>27</v>
      </c>
      <c r="AC2" s="25">
        <v>28</v>
      </c>
      <c r="AD2" s="25">
        <v>29</v>
      </c>
      <c r="AE2" s="25">
        <v>30</v>
      </c>
      <c r="AF2" s="25">
        <v>31</v>
      </c>
    </row>
    <row r="3" spans="1:32" x14ac:dyDescent="0.25">
      <c r="A3" s="27">
        <v>1</v>
      </c>
      <c r="B3" s="28">
        <v>4.6753999999999998</v>
      </c>
      <c r="C3" s="28">
        <v>0</v>
      </c>
      <c r="D3" s="28">
        <v>0</v>
      </c>
      <c r="E3" s="28">
        <v>0</v>
      </c>
      <c r="F3" s="28">
        <v>0</v>
      </c>
      <c r="G3" s="28">
        <v>0</v>
      </c>
      <c r="H3" s="28">
        <v>0</v>
      </c>
      <c r="I3" s="28">
        <v>0</v>
      </c>
      <c r="J3" s="28">
        <v>0</v>
      </c>
      <c r="K3" s="28">
        <v>0</v>
      </c>
      <c r="L3" s="28">
        <v>0</v>
      </c>
      <c r="M3" s="28">
        <v>0</v>
      </c>
      <c r="N3" s="28">
        <v>0</v>
      </c>
      <c r="O3" s="28">
        <v>0</v>
      </c>
      <c r="P3" s="28">
        <v>0</v>
      </c>
      <c r="Q3" s="28">
        <v>0</v>
      </c>
      <c r="R3" s="28">
        <v>0</v>
      </c>
      <c r="S3" s="28">
        <v>0</v>
      </c>
      <c r="T3" s="28">
        <v>0</v>
      </c>
      <c r="U3" s="28">
        <v>0</v>
      </c>
      <c r="V3" s="28">
        <v>0</v>
      </c>
      <c r="W3" s="28">
        <v>0</v>
      </c>
      <c r="X3" s="28">
        <v>0</v>
      </c>
      <c r="Y3" s="28">
        <v>0</v>
      </c>
      <c r="Z3" s="28">
        <v>0</v>
      </c>
      <c r="AA3" s="28">
        <v>0</v>
      </c>
      <c r="AB3" s="28">
        <v>0</v>
      </c>
      <c r="AC3" s="28">
        <v>0</v>
      </c>
      <c r="AD3" s="28">
        <v>0</v>
      </c>
      <c r="AE3" s="28">
        <v>0</v>
      </c>
      <c r="AF3" s="28">
        <v>0</v>
      </c>
    </row>
    <row r="4" spans="1:32" x14ac:dyDescent="0.25">
      <c r="A4" s="27">
        <v>2</v>
      </c>
      <c r="B4" s="28">
        <v>4.6753999999999998</v>
      </c>
      <c r="C4" s="28">
        <v>0</v>
      </c>
      <c r="D4" s="28">
        <v>0</v>
      </c>
      <c r="E4" s="28">
        <v>0</v>
      </c>
      <c r="F4" s="28">
        <v>0</v>
      </c>
      <c r="G4" s="28">
        <v>0</v>
      </c>
      <c r="H4" s="28">
        <v>0</v>
      </c>
      <c r="I4" s="28">
        <v>0</v>
      </c>
      <c r="J4" s="28">
        <v>0</v>
      </c>
      <c r="K4" s="28">
        <v>0</v>
      </c>
      <c r="L4" s="28">
        <v>0</v>
      </c>
      <c r="M4" s="28">
        <v>0</v>
      </c>
      <c r="N4" s="28">
        <v>0</v>
      </c>
      <c r="O4" s="28">
        <v>0</v>
      </c>
      <c r="P4" s="28">
        <v>0</v>
      </c>
      <c r="Q4" s="28">
        <v>0</v>
      </c>
      <c r="R4" s="28">
        <v>0</v>
      </c>
      <c r="S4" s="28">
        <v>0</v>
      </c>
      <c r="T4" s="28">
        <v>0</v>
      </c>
      <c r="U4" s="28">
        <v>0</v>
      </c>
      <c r="V4" s="28">
        <v>0</v>
      </c>
      <c r="W4" s="28">
        <v>0</v>
      </c>
      <c r="X4" s="28">
        <v>0</v>
      </c>
      <c r="Y4" s="28">
        <v>0</v>
      </c>
      <c r="Z4" s="28">
        <v>0</v>
      </c>
      <c r="AA4" s="28">
        <v>0</v>
      </c>
      <c r="AB4" s="28">
        <v>0</v>
      </c>
      <c r="AC4" s="28">
        <v>0</v>
      </c>
      <c r="AD4" s="28">
        <v>0</v>
      </c>
      <c r="AE4" s="28">
        <v>0</v>
      </c>
      <c r="AF4" s="28">
        <v>0</v>
      </c>
    </row>
    <row r="5" spans="1:32" x14ac:dyDescent="0.25">
      <c r="A5" s="27">
        <v>3</v>
      </c>
      <c r="B5" s="28">
        <v>4.6753999999999998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  <c r="P5" s="28">
        <v>0</v>
      </c>
      <c r="Q5" s="28">
        <v>0</v>
      </c>
      <c r="R5" s="28">
        <v>0</v>
      </c>
      <c r="S5" s="28">
        <v>0</v>
      </c>
      <c r="T5" s="28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8">
        <v>0</v>
      </c>
      <c r="AA5" s="28">
        <v>0</v>
      </c>
      <c r="AB5" s="28">
        <v>0</v>
      </c>
      <c r="AC5" s="28">
        <v>0</v>
      </c>
      <c r="AD5" s="28">
        <v>0</v>
      </c>
      <c r="AE5" s="28">
        <v>0</v>
      </c>
      <c r="AF5" s="28">
        <v>0</v>
      </c>
    </row>
    <row r="6" spans="1:32" x14ac:dyDescent="0.25">
      <c r="A6" s="27">
        <v>4</v>
      </c>
      <c r="B6" s="28">
        <v>4.6753999999999998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  <c r="P6" s="28">
        <v>0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28">
        <v>0</v>
      </c>
      <c r="AB6" s="28">
        <v>0</v>
      </c>
      <c r="AC6" s="28">
        <v>0</v>
      </c>
      <c r="AD6" s="28">
        <v>0</v>
      </c>
      <c r="AE6" s="28">
        <v>0</v>
      </c>
      <c r="AF6" s="28">
        <v>0</v>
      </c>
    </row>
    <row r="7" spans="1:32" x14ac:dyDescent="0.25">
      <c r="A7" s="27">
        <v>5</v>
      </c>
      <c r="B7" s="28">
        <v>4.6753999999999998</v>
      </c>
      <c r="C7" s="28">
        <v>0</v>
      </c>
      <c r="D7" s="28">
        <v>0</v>
      </c>
      <c r="E7" s="28">
        <v>0</v>
      </c>
      <c r="F7" s="28">
        <v>0</v>
      </c>
      <c r="G7" s="28">
        <v>0</v>
      </c>
      <c r="H7" s="28">
        <v>0</v>
      </c>
      <c r="I7" s="28">
        <v>0</v>
      </c>
      <c r="J7" s="28">
        <v>0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0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8">
        <v>0</v>
      </c>
      <c r="AA7" s="28">
        <v>0</v>
      </c>
      <c r="AB7" s="28">
        <v>0</v>
      </c>
      <c r="AC7" s="28">
        <v>0</v>
      </c>
      <c r="AD7" s="28">
        <v>0</v>
      </c>
      <c r="AE7" s="28">
        <v>0</v>
      </c>
      <c r="AF7" s="28">
        <v>0</v>
      </c>
    </row>
    <row r="8" spans="1:32" x14ac:dyDescent="0.25">
      <c r="A8" s="27">
        <v>6</v>
      </c>
      <c r="B8" s="28">
        <v>4.6753999999999998</v>
      </c>
      <c r="C8" s="28">
        <v>0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28">
        <v>0</v>
      </c>
      <c r="AB8" s="28">
        <v>0</v>
      </c>
      <c r="AC8" s="28">
        <v>0</v>
      </c>
      <c r="AD8" s="28">
        <v>0</v>
      </c>
      <c r="AE8" s="28">
        <v>0</v>
      </c>
      <c r="AF8" s="28">
        <v>0</v>
      </c>
    </row>
    <row r="9" spans="1:32" x14ac:dyDescent="0.25">
      <c r="A9" s="27">
        <v>7</v>
      </c>
      <c r="B9" s="28">
        <v>4.6753999999999998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  <c r="P9" s="28">
        <v>0</v>
      </c>
      <c r="Q9" s="28">
        <v>0</v>
      </c>
      <c r="R9" s="28">
        <v>0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28">
        <v>0</v>
      </c>
      <c r="AB9" s="28">
        <v>0</v>
      </c>
      <c r="AC9" s="28">
        <v>0</v>
      </c>
      <c r="AD9" s="28">
        <v>0</v>
      </c>
      <c r="AE9" s="28">
        <v>0</v>
      </c>
      <c r="AF9" s="28">
        <v>0</v>
      </c>
    </row>
    <row r="10" spans="1:32" x14ac:dyDescent="0.25">
      <c r="A10" s="27">
        <v>8</v>
      </c>
      <c r="B10" s="28">
        <v>4.6753999999999998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28">
        <v>0</v>
      </c>
      <c r="AD10" s="28">
        <v>0</v>
      </c>
      <c r="AE10" s="28">
        <v>0</v>
      </c>
      <c r="AF10" s="28">
        <v>0</v>
      </c>
    </row>
    <row r="11" spans="1:32" x14ac:dyDescent="0.25">
      <c r="A11" s="27">
        <v>9</v>
      </c>
      <c r="B11" s="28">
        <v>4.6753999999999998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28">
        <v>0</v>
      </c>
      <c r="N11" s="28">
        <v>0</v>
      </c>
      <c r="O11" s="28">
        <v>0</v>
      </c>
      <c r="P11" s="28">
        <v>0</v>
      </c>
      <c r="Q11" s="28">
        <v>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  <c r="AE11" s="28">
        <v>0</v>
      </c>
      <c r="AF11" s="28">
        <v>0</v>
      </c>
    </row>
    <row r="12" spans="1:32" x14ac:dyDescent="0.25">
      <c r="A12" s="27">
        <v>10</v>
      </c>
      <c r="B12" s="28">
        <v>4.6753999999999998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  <c r="AE12" s="28">
        <v>0</v>
      </c>
      <c r="AF12" s="28">
        <v>0</v>
      </c>
    </row>
    <row r="13" spans="1:32" x14ac:dyDescent="0.25">
      <c r="A13" s="27">
        <v>11</v>
      </c>
      <c r="B13" s="28">
        <v>4.6753999999999998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  <c r="AE13" s="28">
        <v>0</v>
      </c>
      <c r="AF13" s="28">
        <v>0</v>
      </c>
    </row>
    <row r="14" spans="1:32" x14ac:dyDescent="0.25">
      <c r="A14" s="27">
        <v>12</v>
      </c>
      <c r="B14" s="28">
        <v>4.6753999999999998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  <c r="P14" s="28">
        <v>0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  <c r="AE14" s="28">
        <v>0</v>
      </c>
      <c r="AF14" s="28">
        <v>0</v>
      </c>
    </row>
    <row r="15" spans="1:32" x14ac:dyDescent="0.25">
      <c r="A15" s="27">
        <v>13</v>
      </c>
      <c r="B15" s="28">
        <v>4.6753999999999998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8">
        <v>0</v>
      </c>
      <c r="L15" s="28">
        <v>0</v>
      </c>
      <c r="M15" s="28">
        <v>0</v>
      </c>
      <c r="N15" s="28">
        <v>0</v>
      </c>
      <c r="O15" s="28">
        <v>0</v>
      </c>
      <c r="P15" s="28">
        <v>0</v>
      </c>
      <c r="Q15" s="28">
        <v>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  <c r="AE15" s="28">
        <v>0</v>
      </c>
      <c r="AF15" s="28">
        <v>0</v>
      </c>
    </row>
    <row r="16" spans="1:32" x14ac:dyDescent="0.25">
      <c r="A16" s="27">
        <v>14</v>
      </c>
      <c r="B16" s="28">
        <v>4.6753999999999998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v>0</v>
      </c>
      <c r="M16" s="28">
        <v>0</v>
      </c>
      <c r="N16" s="28">
        <v>0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  <c r="AE16" s="28">
        <v>0</v>
      </c>
      <c r="AF16" s="28">
        <v>0</v>
      </c>
    </row>
    <row r="17" spans="1:32" x14ac:dyDescent="0.25">
      <c r="A17" s="27">
        <v>15</v>
      </c>
      <c r="B17" s="28">
        <v>4.6753999999999998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8">
        <v>0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  <c r="AE17" s="28">
        <v>0</v>
      </c>
      <c r="AF17" s="28">
        <v>0</v>
      </c>
    </row>
    <row r="18" spans="1:32" x14ac:dyDescent="0.25">
      <c r="A18" s="27">
        <v>16</v>
      </c>
      <c r="B18" s="28">
        <v>4.6753999999999998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  <c r="P18" s="28">
        <v>0</v>
      </c>
      <c r="Q18" s="28">
        <v>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  <c r="AE18" s="28">
        <v>0</v>
      </c>
      <c r="AF18" s="28">
        <v>0</v>
      </c>
    </row>
    <row r="19" spans="1:32" x14ac:dyDescent="0.25">
      <c r="A19" s="27">
        <v>17</v>
      </c>
      <c r="B19" s="28">
        <v>4.6753999999999998</v>
      </c>
      <c r="C19" s="28">
        <v>0</v>
      </c>
      <c r="D19" s="28">
        <v>0</v>
      </c>
      <c r="E19" s="28">
        <v>0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0</v>
      </c>
      <c r="M19" s="28">
        <v>0</v>
      </c>
      <c r="N19" s="28">
        <v>0</v>
      </c>
      <c r="O19" s="28">
        <v>0</v>
      </c>
      <c r="P19" s="28">
        <v>0</v>
      </c>
      <c r="Q19" s="28">
        <v>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  <c r="AE19" s="28">
        <v>0</v>
      </c>
      <c r="AF19" s="28">
        <v>0</v>
      </c>
    </row>
    <row r="20" spans="1:32" x14ac:dyDescent="0.25">
      <c r="A20" s="27">
        <v>18</v>
      </c>
      <c r="B20" s="28">
        <v>4.6753999999999998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  <c r="AE20" s="28">
        <v>0</v>
      </c>
      <c r="AF20" s="28">
        <v>0</v>
      </c>
    </row>
    <row r="21" spans="1:32" x14ac:dyDescent="0.25">
      <c r="A21" s="27">
        <v>19</v>
      </c>
      <c r="B21" s="28">
        <v>4.6753999999999998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0</v>
      </c>
      <c r="Q21" s="28">
        <v>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  <c r="AE21" s="28">
        <v>0</v>
      </c>
      <c r="AF21" s="28">
        <v>0</v>
      </c>
    </row>
    <row r="22" spans="1:32" x14ac:dyDescent="0.25">
      <c r="A22" s="27">
        <v>20</v>
      </c>
      <c r="B22" s="28">
        <v>4.6753999999999998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  <c r="AE22" s="28">
        <v>0</v>
      </c>
      <c r="AF22" s="28">
        <v>0</v>
      </c>
    </row>
    <row r="23" spans="1:32" x14ac:dyDescent="0.25">
      <c r="A23" s="27">
        <v>21</v>
      </c>
      <c r="B23" s="28">
        <v>4.6753999999999998</v>
      </c>
      <c r="C23" s="28">
        <v>0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  <c r="AE23" s="28">
        <v>0</v>
      </c>
      <c r="AF23" s="28">
        <v>0</v>
      </c>
    </row>
    <row r="24" spans="1:32" x14ac:dyDescent="0.25">
      <c r="A24" s="27">
        <v>22</v>
      </c>
      <c r="B24" s="28">
        <v>4.6753999999999998</v>
      </c>
      <c r="C24" s="28">
        <v>0</v>
      </c>
      <c r="D24" s="28">
        <v>0</v>
      </c>
      <c r="E24" s="28">
        <v>0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  <c r="Q24" s="28">
        <v>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  <c r="AE24" s="28">
        <v>0</v>
      </c>
      <c r="AF24" s="28">
        <v>0</v>
      </c>
    </row>
    <row r="25" spans="1:32" x14ac:dyDescent="0.25">
      <c r="A25" s="27">
        <v>23</v>
      </c>
      <c r="B25" s="28">
        <v>4.6753999999999998</v>
      </c>
      <c r="C25" s="28">
        <v>0</v>
      </c>
      <c r="D25" s="28">
        <v>0</v>
      </c>
      <c r="E25" s="28">
        <v>0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  <c r="AE25" s="28">
        <v>0</v>
      </c>
      <c r="AF25" s="28">
        <v>0</v>
      </c>
    </row>
    <row r="26" spans="1:32" x14ac:dyDescent="0.25">
      <c r="A26" s="27">
        <v>24</v>
      </c>
      <c r="B26" s="28">
        <v>4.6753999999999998</v>
      </c>
      <c r="C26" s="28">
        <v>0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  <c r="AE26" s="28">
        <v>0</v>
      </c>
      <c r="AF26" s="28">
        <v>0</v>
      </c>
    </row>
    <row r="27" spans="1:32" x14ac:dyDescent="0.25">
      <c r="A27" s="27">
        <v>25</v>
      </c>
      <c r="B27" s="28">
        <v>4.6753999999999998</v>
      </c>
      <c r="C27" s="28">
        <v>0</v>
      </c>
      <c r="D27" s="28">
        <v>0</v>
      </c>
      <c r="E27" s="28">
        <v>0</v>
      </c>
      <c r="F27" s="28">
        <v>0</v>
      </c>
      <c r="G27" s="28">
        <v>0</v>
      </c>
      <c r="H27" s="28">
        <v>0</v>
      </c>
      <c r="I27" s="28">
        <v>0</v>
      </c>
      <c r="J27" s="28">
        <v>0</v>
      </c>
      <c r="K27" s="28">
        <v>0</v>
      </c>
      <c r="L27" s="28">
        <v>0</v>
      </c>
      <c r="M27" s="28">
        <v>0</v>
      </c>
      <c r="N27" s="28">
        <v>0</v>
      </c>
      <c r="O27" s="28">
        <v>0</v>
      </c>
      <c r="P27" s="28">
        <v>0</v>
      </c>
      <c r="Q27" s="28">
        <v>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  <c r="AE27" s="28">
        <v>0</v>
      </c>
      <c r="AF27" s="28">
        <v>0</v>
      </c>
    </row>
    <row r="28" spans="1:32" x14ac:dyDescent="0.25">
      <c r="A28" s="27">
        <v>26</v>
      </c>
      <c r="B28" s="28">
        <v>4.6753999999999998</v>
      </c>
      <c r="C28" s="28">
        <v>0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28">
        <v>0</v>
      </c>
      <c r="N28" s="28">
        <v>0</v>
      </c>
      <c r="O28" s="28">
        <v>0</v>
      </c>
      <c r="P28" s="28">
        <v>0</v>
      </c>
      <c r="Q28" s="28">
        <v>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  <c r="AE28" s="28">
        <v>0</v>
      </c>
      <c r="AF28" s="28">
        <v>0</v>
      </c>
    </row>
    <row r="29" spans="1:32" x14ac:dyDescent="0.25">
      <c r="A29" s="27">
        <v>27</v>
      </c>
      <c r="B29" s="28">
        <v>4.6753999999999998</v>
      </c>
      <c r="C29" s="28">
        <v>0</v>
      </c>
      <c r="D29" s="28">
        <v>0</v>
      </c>
      <c r="E29" s="28">
        <v>0</v>
      </c>
      <c r="F29" s="28">
        <v>0</v>
      </c>
      <c r="G29" s="28">
        <v>0</v>
      </c>
      <c r="H29" s="28">
        <v>0</v>
      </c>
      <c r="I29" s="28">
        <v>0</v>
      </c>
      <c r="J29" s="28">
        <v>0</v>
      </c>
      <c r="K29" s="28">
        <v>0</v>
      </c>
      <c r="L29" s="28">
        <v>0</v>
      </c>
      <c r="M29" s="28">
        <v>0</v>
      </c>
      <c r="N29" s="28">
        <v>0</v>
      </c>
      <c r="O29" s="28">
        <v>0</v>
      </c>
      <c r="P29" s="28">
        <v>0</v>
      </c>
      <c r="Q29" s="28">
        <v>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  <c r="AE29" s="28">
        <v>0</v>
      </c>
      <c r="AF29" s="28">
        <v>0</v>
      </c>
    </row>
    <row r="30" spans="1:32" x14ac:dyDescent="0.25">
      <c r="A30" s="27">
        <v>28</v>
      </c>
      <c r="B30" s="28">
        <v>4.6753999999999998</v>
      </c>
      <c r="C30" s="28">
        <v>0</v>
      </c>
      <c r="D30" s="28">
        <v>0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28">
        <v>0</v>
      </c>
      <c r="P30" s="28">
        <v>0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  <c r="AE30" s="28">
        <v>0</v>
      </c>
      <c r="AF30" s="28">
        <v>0</v>
      </c>
    </row>
    <row r="31" spans="1:32" x14ac:dyDescent="0.25">
      <c r="A31" s="27">
        <v>29</v>
      </c>
      <c r="B31" s="28">
        <v>4.6753999999999998</v>
      </c>
      <c r="C31" s="28">
        <v>0</v>
      </c>
      <c r="D31" s="28">
        <v>0</v>
      </c>
      <c r="E31" s="28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0</v>
      </c>
      <c r="M31" s="28">
        <v>0</v>
      </c>
      <c r="N31" s="28">
        <v>0</v>
      </c>
      <c r="O31" s="28">
        <v>0</v>
      </c>
      <c r="P31" s="28">
        <v>0</v>
      </c>
      <c r="Q31" s="28">
        <v>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  <c r="AE31" s="28">
        <v>0</v>
      </c>
      <c r="AF31" s="28">
        <v>0</v>
      </c>
    </row>
    <row r="32" spans="1:32" x14ac:dyDescent="0.25">
      <c r="A32" s="27">
        <v>30</v>
      </c>
      <c r="B32" s="28">
        <v>4.6753999999999998</v>
      </c>
      <c r="C32" s="28">
        <v>0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0</v>
      </c>
      <c r="N32" s="28">
        <v>0</v>
      </c>
      <c r="O32" s="28">
        <v>0</v>
      </c>
      <c r="P32" s="28">
        <v>0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  <c r="AE32" s="28">
        <v>0</v>
      </c>
      <c r="AF32" s="28">
        <v>0</v>
      </c>
    </row>
    <row r="33" spans="1:32" x14ac:dyDescent="0.25">
      <c r="A33" s="27">
        <v>31</v>
      </c>
      <c r="B33" s="28">
        <v>4.6753999999999998</v>
      </c>
      <c r="C33" s="28">
        <v>0</v>
      </c>
      <c r="D33" s="28">
        <v>0</v>
      </c>
      <c r="E33" s="28">
        <v>0</v>
      </c>
      <c r="F33" s="28">
        <v>0</v>
      </c>
      <c r="G33" s="28">
        <v>0</v>
      </c>
      <c r="H33" s="28">
        <v>0</v>
      </c>
      <c r="I33" s="28">
        <v>0</v>
      </c>
      <c r="J33" s="28">
        <v>0</v>
      </c>
      <c r="K33" s="28">
        <v>0</v>
      </c>
      <c r="L33" s="28">
        <v>0</v>
      </c>
      <c r="M33" s="28">
        <v>0</v>
      </c>
      <c r="N33" s="28">
        <v>0</v>
      </c>
      <c r="O33" s="28">
        <v>0</v>
      </c>
      <c r="P33" s="28">
        <v>0</v>
      </c>
      <c r="Q33" s="28">
        <v>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  <c r="AE33" s="28">
        <v>0</v>
      </c>
      <c r="AF33" s="28">
        <v>0</v>
      </c>
    </row>
    <row r="34" spans="1:32" x14ac:dyDescent="0.25">
      <c r="A34" s="27">
        <v>32</v>
      </c>
      <c r="B34" s="28">
        <v>4.6753999999999998</v>
      </c>
      <c r="C34" s="28">
        <v>0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0</v>
      </c>
      <c r="M34" s="28">
        <v>0</v>
      </c>
      <c r="N34" s="28">
        <v>0</v>
      </c>
      <c r="O34" s="28">
        <v>0</v>
      </c>
      <c r="P34" s="28">
        <v>0</v>
      </c>
      <c r="Q34" s="28">
        <v>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  <c r="AE34" s="28">
        <v>0</v>
      </c>
      <c r="AF34" s="28">
        <v>0</v>
      </c>
    </row>
    <row r="35" spans="1:32" x14ac:dyDescent="0.25">
      <c r="A35" s="27">
        <v>33</v>
      </c>
      <c r="B35" s="28">
        <v>4.6753999999999998</v>
      </c>
      <c r="C35" s="28">
        <v>0</v>
      </c>
      <c r="D35" s="28">
        <v>0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0</v>
      </c>
      <c r="M35" s="28">
        <v>0</v>
      </c>
      <c r="N35" s="28">
        <v>0</v>
      </c>
      <c r="O35" s="28">
        <v>0</v>
      </c>
      <c r="P35" s="28">
        <v>0</v>
      </c>
      <c r="Q35" s="28">
        <v>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  <c r="AE35" s="28">
        <v>0</v>
      </c>
      <c r="AF35" s="28">
        <v>0</v>
      </c>
    </row>
    <row r="36" spans="1:32" x14ac:dyDescent="0.25">
      <c r="A36" s="27">
        <v>34</v>
      </c>
      <c r="B36" s="28">
        <v>4.6753999999999998</v>
      </c>
      <c r="C36" s="28">
        <v>0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  <c r="Q36" s="28">
        <v>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  <c r="AE36" s="28">
        <v>0</v>
      </c>
      <c r="AF36" s="28">
        <v>0</v>
      </c>
    </row>
    <row r="37" spans="1:32" x14ac:dyDescent="0.25">
      <c r="A37" s="27">
        <v>35</v>
      </c>
      <c r="B37" s="28">
        <v>4.6753999999999998</v>
      </c>
      <c r="C37" s="28">
        <v>0</v>
      </c>
      <c r="D37" s="28">
        <v>0</v>
      </c>
      <c r="E37" s="28">
        <v>0</v>
      </c>
      <c r="F37" s="28">
        <v>0</v>
      </c>
      <c r="G37" s="28">
        <v>0</v>
      </c>
      <c r="H37" s="28">
        <v>0</v>
      </c>
      <c r="I37" s="28">
        <v>0</v>
      </c>
      <c r="J37" s="28">
        <v>0</v>
      </c>
      <c r="K37" s="28">
        <v>0</v>
      </c>
      <c r="L37" s="28">
        <v>0</v>
      </c>
      <c r="M37" s="28">
        <v>0</v>
      </c>
      <c r="N37" s="28">
        <v>0</v>
      </c>
      <c r="O37" s="28">
        <v>0</v>
      </c>
      <c r="P37" s="28">
        <v>0</v>
      </c>
      <c r="Q37" s="28">
        <v>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  <c r="AE37" s="28">
        <v>0</v>
      </c>
      <c r="AF37" s="28">
        <v>0</v>
      </c>
    </row>
    <row r="38" spans="1:32" x14ac:dyDescent="0.25">
      <c r="A38" s="27">
        <v>36</v>
      </c>
      <c r="B38" s="28">
        <v>4.6753999999999998</v>
      </c>
      <c r="C38" s="28">
        <v>0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v>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  <c r="AE38" s="28">
        <v>0</v>
      </c>
      <c r="AF38" s="28">
        <v>0</v>
      </c>
    </row>
    <row r="39" spans="1:32" x14ac:dyDescent="0.25">
      <c r="A39" s="27">
        <v>37</v>
      </c>
      <c r="B39" s="28">
        <v>4.6753999999999998</v>
      </c>
      <c r="C39" s="28">
        <v>0</v>
      </c>
      <c r="D39" s="28">
        <v>0</v>
      </c>
      <c r="E39" s="28">
        <v>0</v>
      </c>
      <c r="F39" s="28">
        <v>0</v>
      </c>
      <c r="G39" s="28">
        <v>0</v>
      </c>
      <c r="H39" s="28">
        <v>0</v>
      </c>
      <c r="I39" s="28">
        <v>0</v>
      </c>
      <c r="J39" s="28">
        <v>0</v>
      </c>
      <c r="K39" s="28">
        <v>0</v>
      </c>
      <c r="L39" s="28">
        <v>0</v>
      </c>
      <c r="M39" s="28">
        <v>0</v>
      </c>
      <c r="N39" s="28">
        <v>0</v>
      </c>
      <c r="O39" s="28">
        <v>0</v>
      </c>
      <c r="P39" s="28">
        <v>0</v>
      </c>
      <c r="Q39" s="28">
        <v>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0</v>
      </c>
      <c r="AE39" s="28">
        <v>0</v>
      </c>
      <c r="AF39" s="28">
        <v>0</v>
      </c>
    </row>
    <row r="40" spans="1:32" x14ac:dyDescent="0.25">
      <c r="A40" s="27">
        <v>38</v>
      </c>
      <c r="B40" s="28">
        <v>4.6753999999999998</v>
      </c>
      <c r="C40" s="28">
        <v>0</v>
      </c>
      <c r="D40" s="28">
        <v>0</v>
      </c>
      <c r="E40" s="28">
        <v>0</v>
      </c>
      <c r="F40" s="28">
        <v>0</v>
      </c>
      <c r="G40" s="28">
        <v>0</v>
      </c>
      <c r="H40" s="28">
        <v>0</v>
      </c>
      <c r="I40" s="28">
        <v>0</v>
      </c>
      <c r="J40" s="28">
        <v>0</v>
      </c>
      <c r="K40" s="28">
        <v>0</v>
      </c>
      <c r="L40" s="28">
        <v>0</v>
      </c>
      <c r="M40" s="28">
        <v>0</v>
      </c>
      <c r="N40" s="28">
        <v>0</v>
      </c>
      <c r="O40" s="28">
        <v>0</v>
      </c>
      <c r="P40" s="28">
        <v>0</v>
      </c>
      <c r="Q40" s="28">
        <v>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  <c r="AE40" s="28">
        <v>0</v>
      </c>
      <c r="AF40" s="28">
        <v>0</v>
      </c>
    </row>
    <row r="41" spans="1:32" x14ac:dyDescent="0.25">
      <c r="A41" s="27">
        <v>39</v>
      </c>
      <c r="B41" s="28">
        <v>4.6753999999999998</v>
      </c>
      <c r="C41" s="28">
        <v>0</v>
      </c>
      <c r="D41" s="28">
        <v>0</v>
      </c>
      <c r="E41" s="28">
        <v>0</v>
      </c>
      <c r="F41" s="28">
        <v>0</v>
      </c>
      <c r="G41" s="28">
        <v>0</v>
      </c>
      <c r="H41" s="28">
        <v>0</v>
      </c>
      <c r="I41" s="28">
        <v>0</v>
      </c>
      <c r="J41" s="28">
        <v>0</v>
      </c>
      <c r="K41" s="28">
        <v>0</v>
      </c>
      <c r="L41" s="28">
        <v>0</v>
      </c>
      <c r="M41" s="28">
        <v>0</v>
      </c>
      <c r="N41" s="28">
        <v>0</v>
      </c>
      <c r="O41" s="28">
        <v>0</v>
      </c>
      <c r="P41" s="28">
        <v>0</v>
      </c>
      <c r="Q41" s="28">
        <v>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0</v>
      </c>
      <c r="AE41" s="28">
        <v>0</v>
      </c>
      <c r="AF41" s="28">
        <v>0</v>
      </c>
    </row>
    <row r="42" spans="1:32" x14ac:dyDescent="0.25">
      <c r="A42" s="27">
        <v>40</v>
      </c>
      <c r="B42" s="28">
        <v>4.6753999999999998</v>
      </c>
      <c r="C42" s="28">
        <v>0</v>
      </c>
      <c r="D42" s="28">
        <v>0</v>
      </c>
      <c r="E42" s="28">
        <v>0</v>
      </c>
      <c r="F42" s="28">
        <v>0</v>
      </c>
      <c r="G42" s="28">
        <v>0</v>
      </c>
      <c r="H42" s="28">
        <v>0</v>
      </c>
      <c r="I42" s="28">
        <v>0</v>
      </c>
      <c r="J42" s="28">
        <v>0</v>
      </c>
      <c r="K42" s="28">
        <v>0</v>
      </c>
      <c r="L42" s="28">
        <v>0</v>
      </c>
      <c r="M42" s="28">
        <v>0</v>
      </c>
      <c r="N42" s="28">
        <v>0</v>
      </c>
      <c r="O42" s="28">
        <v>0</v>
      </c>
      <c r="P42" s="28">
        <v>0</v>
      </c>
      <c r="Q42" s="28">
        <v>0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0</v>
      </c>
      <c r="AE42" s="28">
        <v>0</v>
      </c>
      <c r="AF42" s="28">
        <v>0</v>
      </c>
    </row>
    <row r="43" spans="1:32" x14ac:dyDescent="0.25">
      <c r="A43" s="27">
        <v>41</v>
      </c>
      <c r="B43" s="28">
        <v>4.6753999999999998</v>
      </c>
      <c r="C43" s="28">
        <v>0</v>
      </c>
      <c r="D43" s="28">
        <v>0</v>
      </c>
      <c r="E43" s="28">
        <v>0</v>
      </c>
      <c r="F43" s="28">
        <v>0</v>
      </c>
      <c r="G43" s="28">
        <v>0</v>
      </c>
      <c r="H43" s="28">
        <v>0</v>
      </c>
      <c r="I43" s="28">
        <v>0</v>
      </c>
      <c r="J43" s="28">
        <v>0</v>
      </c>
      <c r="K43" s="28">
        <v>0</v>
      </c>
      <c r="L43" s="28">
        <v>0</v>
      </c>
      <c r="M43" s="28">
        <v>0</v>
      </c>
      <c r="N43" s="28">
        <v>0</v>
      </c>
      <c r="O43" s="28">
        <v>0</v>
      </c>
      <c r="P43" s="28">
        <v>0</v>
      </c>
      <c r="Q43" s="28">
        <v>0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0</v>
      </c>
      <c r="AE43" s="28">
        <v>0</v>
      </c>
      <c r="AF43" s="28">
        <v>0</v>
      </c>
    </row>
    <row r="44" spans="1:32" x14ac:dyDescent="0.25">
      <c r="A44" s="27">
        <v>42</v>
      </c>
      <c r="B44" s="28">
        <v>4.6753999999999998</v>
      </c>
      <c r="C44" s="28">
        <v>0</v>
      </c>
      <c r="D44" s="28">
        <v>0</v>
      </c>
      <c r="E44" s="28">
        <v>0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28">
        <v>0</v>
      </c>
      <c r="N44" s="28">
        <v>0</v>
      </c>
      <c r="O44" s="28">
        <v>0</v>
      </c>
      <c r="P44" s="28">
        <v>0</v>
      </c>
      <c r="Q44" s="28">
        <v>0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0</v>
      </c>
      <c r="AE44" s="28">
        <v>0</v>
      </c>
      <c r="AF44" s="28">
        <v>0</v>
      </c>
    </row>
    <row r="45" spans="1:32" x14ac:dyDescent="0.25">
      <c r="A45" s="27">
        <v>43</v>
      </c>
      <c r="B45" s="28">
        <v>4.6753999999999998</v>
      </c>
      <c r="C45" s="28">
        <v>0</v>
      </c>
      <c r="D45" s="28">
        <v>0</v>
      </c>
      <c r="E45" s="28">
        <v>0</v>
      </c>
      <c r="F45" s="28">
        <v>0</v>
      </c>
      <c r="G45" s="28">
        <v>0</v>
      </c>
      <c r="H45" s="28">
        <v>0</v>
      </c>
      <c r="I45" s="28">
        <v>0</v>
      </c>
      <c r="J45" s="28">
        <v>0</v>
      </c>
      <c r="K45" s="28">
        <v>0</v>
      </c>
      <c r="L45" s="28">
        <v>0</v>
      </c>
      <c r="M45" s="28">
        <v>0</v>
      </c>
      <c r="N45" s="28">
        <v>0</v>
      </c>
      <c r="O45" s="28">
        <v>0</v>
      </c>
      <c r="P45" s="28">
        <v>0</v>
      </c>
      <c r="Q45" s="28">
        <v>0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  <c r="AD45" s="28">
        <v>0</v>
      </c>
      <c r="AE45" s="28">
        <v>0</v>
      </c>
      <c r="AF45" s="28">
        <v>0</v>
      </c>
    </row>
    <row r="46" spans="1:32" x14ac:dyDescent="0.25">
      <c r="A46" s="27">
        <v>44</v>
      </c>
      <c r="B46" s="28">
        <v>4.6753999999999998</v>
      </c>
      <c r="C46" s="28">
        <v>0</v>
      </c>
      <c r="D46" s="28">
        <v>0</v>
      </c>
      <c r="E46" s="28">
        <v>0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28">
        <v>0</v>
      </c>
      <c r="M46" s="28">
        <v>0</v>
      </c>
      <c r="N46" s="28">
        <v>0</v>
      </c>
      <c r="O46" s="28">
        <v>0</v>
      </c>
      <c r="P46" s="28">
        <v>0</v>
      </c>
      <c r="Q46" s="28">
        <v>0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0</v>
      </c>
      <c r="AE46" s="28">
        <v>0</v>
      </c>
      <c r="AF46" s="28">
        <v>0</v>
      </c>
    </row>
    <row r="47" spans="1:32" x14ac:dyDescent="0.25">
      <c r="A47" s="27">
        <v>45</v>
      </c>
      <c r="B47" s="28">
        <v>4.6753999999999998</v>
      </c>
      <c r="C47" s="28">
        <v>0</v>
      </c>
      <c r="D47" s="28">
        <v>0</v>
      </c>
      <c r="E47" s="28">
        <v>0</v>
      </c>
      <c r="F47" s="28">
        <v>0</v>
      </c>
      <c r="G47" s="28">
        <v>0</v>
      </c>
      <c r="H47" s="28">
        <v>0</v>
      </c>
      <c r="I47" s="28">
        <v>0</v>
      </c>
      <c r="J47" s="28">
        <v>0</v>
      </c>
      <c r="K47" s="28">
        <v>0</v>
      </c>
      <c r="L47" s="28">
        <v>0</v>
      </c>
      <c r="M47" s="28">
        <v>0</v>
      </c>
      <c r="N47" s="28">
        <v>0</v>
      </c>
      <c r="O47" s="28">
        <v>0</v>
      </c>
      <c r="P47" s="28">
        <v>0</v>
      </c>
      <c r="Q47" s="28">
        <v>0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  <c r="AD47" s="28">
        <v>0</v>
      </c>
      <c r="AE47" s="28">
        <v>0</v>
      </c>
      <c r="AF47" s="28">
        <v>0</v>
      </c>
    </row>
    <row r="48" spans="1:32" x14ac:dyDescent="0.25">
      <c r="A48" s="27">
        <v>46</v>
      </c>
      <c r="B48" s="28">
        <v>4.6753999999999998</v>
      </c>
      <c r="C48" s="28">
        <v>0</v>
      </c>
      <c r="D48" s="28">
        <v>0</v>
      </c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0</v>
      </c>
      <c r="L48" s="28">
        <v>0</v>
      </c>
      <c r="M48" s="28">
        <v>0</v>
      </c>
      <c r="N48" s="28">
        <v>0</v>
      </c>
      <c r="O48" s="28">
        <v>0</v>
      </c>
      <c r="P48" s="28">
        <v>0</v>
      </c>
      <c r="Q48" s="28">
        <v>0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  <c r="AD48" s="28">
        <v>0</v>
      </c>
      <c r="AE48" s="28">
        <v>0</v>
      </c>
      <c r="AF48" s="28">
        <v>0</v>
      </c>
    </row>
    <row r="49" spans="1:32" x14ac:dyDescent="0.25">
      <c r="A49" s="27">
        <v>47</v>
      </c>
      <c r="B49" s="28">
        <v>4.6753999999999998</v>
      </c>
      <c r="C49" s="28">
        <v>0</v>
      </c>
      <c r="D49" s="28">
        <v>0</v>
      </c>
      <c r="E49" s="28">
        <v>0</v>
      </c>
      <c r="F49" s="28">
        <v>0</v>
      </c>
      <c r="G49" s="28">
        <v>0</v>
      </c>
      <c r="H49" s="28">
        <v>0</v>
      </c>
      <c r="I49" s="28">
        <v>0</v>
      </c>
      <c r="J49" s="28">
        <v>0</v>
      </c>
      <c r="K49" s="28">
        <v>0</v>
      </c>
      <c r="L49" s="28">
        <v>0</v>
      </c>
      <c r="M49" s="28">
        <v>0</v>
      </c>
      <c r="N49" s="28">
        <v>0</v>
      </c>
      <c r="O49" s="28">
        <v>0</v>
      </c>
      <c r="P49" s="28">
        <v>0</v>
      </c>
      <c r="Q49" s="28">
        <v>0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  <c r="AD49" s="28">
        <v>0</v>
      </c>
      <c r="AE49" s="28">
        <v>0</v>
      </c>
      <c r="AF49" s="28">
        <v>0</v>
      </c>
    </row>
    <row r="50" spans="1:32" x14ac:dyDescent="0.25">
      <c r="A50" s="27">
        <v>48</v>
      </c>
      <c r="B50" s="28">
        <v>4.6753999999999998</v>
      </c>
      <c r="C50" s="28">
        <v>0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28">
        <v>0</v>
      </c>
      <c r="L50" s="28">
        <v>0</v>
      </c>
      <c r="M50" s="28">
        <v>0</v>
      </c>
      <c r="N50" s="28">
        <v>0</v>
      </c>
      <c r="O50" s="28">
        <v>0</v>
      </c>
      <c r="P50" s="28">
        <v>0</v>
      </c>
      <c r="Q50" s="28">
        <v>0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  <c r="AD50" s="28">
        <v>0</v>
      </c>
      <c r="AE50" s="28">
        <v>0</v>
      </c>
      <c r="AF50" s="28">
        <v>0</v>
      </c>
    </row>
    <row r="51" spans="1:32" x14ac:dyDescent="0.25">
      <c r="A51" s="27">
        <v>49</v>
      </c>
      <c r="B51" s="28">
        <v>4.6753999999999998</v>
      </c>
      <c r="C51" s="28">
        <v>0</v>
      </c>
      <c r="D51" s="28">
        <v>0</v>
      </c>
      <c r="E51" s="28">
        <v>0</v>
      </c>
      <c r="F51" s="28">
        <v>0</v>
      </c>
      <c r="G51" s="28">
        <v>0</v>
      </c>
      <c r="H51" s="28">
        <v>0</v>
      </c>
      <c r="I51" s="28">
        <v>0</v>
      </c>
      <c r="J51" s="28">
        <v>0</v>
      </c>
      <c r="K51" s="28">
        <v>0</v>
      </c>
      <c r="L51" s="28">
        <v>0</v>
      </c>
      <c r="M51" s="28">
        <v>0</v>
      </c>
      <c r="N51" s="28">
        <v>0</v>
      </c>
      <c r="O51" s="28">
        <v>0</v>
      </c>
      <c r="P51" s="28">
        <v>0</v>
      </c>
      <c r="Q51" s="28">
        <v>0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  <c r="AD51" s="28">
        <v>0</v>
      </c>
      <c r="AE51" s="28">
        <v>0</v>
      </c>
      <c r="AF51" s="28">
        <v>0</v>
      </c>
    </row>
    <row r="52" spans="1:32" x14ac:dyDescent="0.25">
      <c r="A52" s="27">
        <v>50</v>
      </c>
      <c r="B52" s="28">
        <v>4.6753999999999998</v>
      </c>
      <c r="C52" s="28">
        <v>0</v>
      </c>
      <c r="D52" s="28">
        <v>0</v>
      </c>
      <c r="E52" s="28">
        <v>0</v>
      </c>
      <c r="F52" s="28">
        <v>0</v>
      </c>
      <c r="G52" s="28">
        <v>0</v>
      </c>
      <c r="H52" s="28">
        <v>0</v>
      </c>
      <c r="I52" s="28">
        <v>0</v>
      </c>
      <c r="J52" s="28">
        <v>0</v>
      </c>
      <c r="K52" s="28">
        <v>0</v>
      </c>
      <c r="L52" s="28">
        <v>0</v>
      </c>
      <c r="M52" s="28">
        <v>0</v>
      </c>
      <c r="N52" s="28">
        <v>0</v>
      </c>
      <c r="O52" s="28">
        <v>0</v>
      </c>
      <c r="P52" s="28">
        <v>0</v>
      </c>
      <c r="Q52" s="28">
        <v>0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  <c r="AD52" s="28">
        <v>0</v>
      </c>
      <c r="AE52" s="28">
        <v>0</v>
      </c>
      <c r="AF52" s="28">
        <v>0</v>
      </c>
    </row>
    <row r="53" spans="1:32" x14ac:dyDescent="0.25">
      <c r="A53" s="27">
        <v>51</v>
      </c>
      <c r="B53" s="28">
        <v>4.6753999999999998</v>
      </c>
      <c r="C53" s="28">
        <v>0</v>
      </c>
      <c r="D53" s="28">
        <v>0</v>
      </c>
      <c r="E53" s="28">
        <v>0</v>
      </c>
      <c r="F53" s="28">
        <v>0</v>
      </c>
      <c r="G53" s="28">
        <v>0</v>
      </c>
      <c r="H53" s="28">
        <v>0</v>
      </c>
      <c r="I53" s="28">
        <v>0</v>
      </c>
      <c r="J53" s="28">
        <v>0</v>
      </c>
      <c r="K53" s="28">
        <v>0</v>
      </c>
      <c r="L53" s="28">
        <v>0</v>
      </c>
      <c r="M53" s="28">
        <v>0</v>
      </c>
      <c r="N53" s="28">
        <v>0</v>
      </c>
      <c r="O53" s="28">
        <v>0</v>
      </c>
      <c r="P53" s="28">
        <v>0</v>
      </c>
      <c r="Q53" s="28">
        <v>0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  <c r="AD53" s="28">
        <v>0</v>
      </c>
      <c r="AE53" s="28">
        <v>0</v>
      </c>
      <c r="AF53" s="28">
        <v>0</v>
      </c>
    </row>
    <row r="54" spans="1:32" x14ac:dyDescent="0.25">
      <c r="A54" s="27">
        <v>52</v>
      </c>
      <c r="B54" s="28">
        <v>4.6753999999999998</v>
      </c>
      <c r="C54" s="28">
        <v>0</v>
      </c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  <c r="L54" s="28">
        <v>0</v>
      </c>
      <c r="M54" s="28">
        <v>0</v>
      </c>
      <c r="N54" s="28">
        <v>0</v>
      </c>
      <c r="O54" s="28">
        <v>0</v>
      </c>
      <c r="P54" s="28">
        <v>0</v>
      </c>
      <c r="Q54" s="28">
        <v>0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  <c r="AD54" s="28">
        <v>0</v>
      </c>
      <c r="AE54" s="28">
        <v>0</v>
      </c>
      <c r="AF54" s="28">
        <v>0</v>
      </c>
    </row>
    <row r="55" spans="1:32" x14ac:dyDescent="0.25">
      <c r="A55" s="27">
        <v>53</v>
      </c>
      <c r="B55" s="28">
        <v>4.6753999999999998</v>
      </c>
      <c r="C55" s="28">
        <v>0</v>
      </c>
      <c r="D55" s="28">
        <v>0</v>
      </c>
      <c r="E55" s="28">
        <v>0</v>
      </c>
      <c r="F55" s="28">
        <v>0</v>
      </c>
      <c r="G55" s="28">
        <v>0</v>
      </c>
      <c r="H55" s="28">
        <v>0</v>
      </c>
      <c r="I55" s="28">
        <v>0</v>
      </c>
      <c r="J55" s="28">
        <v>0</v>
      </c>
      <c r="K55" s="28">
        <v>0</v>
      </c>
      <c r="L55" s="28">
        <v>0</v>
      </c>
      <c r="M55" s="28">
        <v>0</v>
      </c>
      <c r="N55" s="28">
        <v>0</v>
      </c>
      <c r="O55" s="28">
        <v>0</v>
      </c>
      <c r="P55" s="28">
        <v>0</v>
      </c>
      <c r="Q55" s="28">
        <v>0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  <c r="AD55" s="28">
        <v>0</v>
      </c>
      <c r="AE55" s="28">
        <v>0</v>
      </c>
      <c r="AF55" s="28">
        <v>0</v>
      </c>
    </row>
    <row r="56" spans="1:32" x14ac:dyDescent="0.25">
      <c r="A56" s="27">
        <v>54</v>
      </c>
      <c r="B56" s="28">
        <v>4.6753999999999998</v>
      </c>
      <c r="C56" s="28">
        <v>0</v>
      </c>
      <c r="D56" s="28">
        <v>0</v>
      </c>
      <c r="E56" s="28">
        <v>0</v>
      </c>
      <c r="F56" s="28">
        <v>0</v>
      </c>
      <c r="G56" s="28">
        <v>0</v>
      </c>
      <c r="H56" s="28">
        <v>0</v>
      </c>
      <c r="I56" s="28">
        <v>0</v>
      </c>
      <c r="J56" s="28">
        <v>0</v>
      </c>
      <c r="K56" s="28">
        <v>0</v>
      </c>
      <c r="L56" s="28">
        <v>0</v>
      </c>
      <c r="M56" s="28">
        <v>0</v>
      </c>
      <c r="N56" s="28">
        <v>0</v>
      </c>
      <c r="O56" s="28">
        <v>0</v>
      </c>
      <c r="P56" s="28">
        <v>0</v>
      </c>
      <c r="Q56" s="28">
        <v>0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  <c r="AD56" s="28">
        <v>0</v>
      </c>
      <c r="AE56" s="28">
        <v>0</v>
      </c>
      <c r="AF56" s="28">
        <v>0</v>
      </c>
    </row>
    <row r="57" spans="1:32" x14ac:dyDescent="0.25">
      <c r="A57" s="27">
        <v>55</v>
      </c>
      <c r="B57" s="28">
        <v>4.6753999999999998</v>
      </c>
      <c r="C57" s="28">
        <v>0</v>
      </c>
      <c r="D57" s="28">
        <v>0</v>
      </c>
      <c r="E57" s="28">
        <v>0</v>
      </c>
      <c r="F57" s="28">
        <v>0</v>
      </c>
      <c r="G57" s="28">
        <v>0</v>
      </c>
      <c r="H57" s="28">
        <v>0</v>
      </c>
      <c r="I57" s="28">
        <v>0</v>
      </c>
      <c r="J57" s="28">
        <v>0</v>
      </c>
      <c r="K57" s="28">
        <v>0</v>
      </c>
      <c r="L57" s="28">
        <v>0</v>
      </c>
      <c r="M57" s="28">
        <v>0</v>
      </c>
      <c r="N57" s="28">
        <v>0</v>
      </c>
      <c r="O57" s="28">
        <v>0</v>
      </c>
      <c r="P57" s="28">
        <v>0</v>
      </c>
      <c r="Q57" s="28">
        <v>0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  <c r="AD57" s="28">
        <v>0</v>
      </c>
      <c r="AE57" s="28">
        <v>0</v>
      </c>
      <c r="AF57" s="28">
        <v>0</v>
      </c>
    </row>
    <row r="58" spans="1:32" x14ac:dyDescent="0.25">
      <c r="A58" s="27">
        <v>56</v>
      </c>
      <c r="B58" s="28">
        <v>4.6753999999999998</v>
      </c>
      <c r="C58" s="28">
        <v>0</v>
      </c>
      <c r="D58" s="28">
        <v>0</v>
      </c>
      <c r="E58" s="28">
        <v>0</v>
      </c>
      <c r="F58" s="28">
        <v>0</v>
      </c>
      <c r="G58" s="28">
        <v>0</v>
      </c>
      <c r="H58" s="28">
        <v>0</v>
      </c>
      <c r="I58" s="28">
        <v>0</v>
      </c>
      <c r="J58" s="28">
        <v>0</v>
      </c>
      <c r="K58" s="28">
        <v>0</v>
      </c>
      <c r="L58" s="28">
        <v>0</v>
      </c>
      <c r="M58" s="28">
        <v>0</v>
      </c>
      <c r="N58" s="28">
        <v>0</v>
      </c>
      <c r="O58" s="28">
        <v>0</v>
      </c>
      <c r="P58" s="28">
        <v>0</v>
      </c>
      <c r="Q58" s="28">
        <v>0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  <c r="AD58" s="28">
        <v>0</v>
      </c>
      <c r="AE58" s="28">
        <v>0</v>
      </c>
      <c r="AF58" s="28">
        <v>0</v>
      </c>
    </row>
    <row r="59" spans="1:32" x14ac:dyDescent="0.25">
      <c r="A59" s="27">
        <v>57</v>
      </c>
      <c r="B59" s="28">
        <v>4.6753999999999998</v>
      </c>
      <c r="C59" s="28">
        <v>0</v>
      </c>
      <c r="D59" s="28">
        <v>0</v>
      </c>
      <c r="E59" s="28">
        <v>0</v>
      </c>
      <c r="F59" s="28">
        <v>0</v>
      </c>
      <c r="G59" s="28">
        <v>0</v>
      </c>
      <c r="H59" s="28">
        <v>0</v>
      </c>
      <c r="I59" s="28">
        <v>0</v>
      </c>
      <c r="J59" s="28">
        <v>0</v>
      </c>
      <c r="K59" s="28">
        <v>0</v>
      </c>
      <c r="L59" s="28">
        <v>0</v>
      </c>
      <c r="M59" s="28">
        <v>0</v>
      </c>
      <c r="N59" s="28">
        <v>0</v>
      </c>
      <c r="O59" s="28">
        <v>0</v>
      </c>
      <c r="P59" s="28">
        <v>0</v>
      </c>
      <c r="Q59" s="28">
        <v>0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  <c r="AD59" s="28">
        <v>0</v>
      </c>
      <c r="AE59" s="28">
        <v>0</v>
      </c>
      <c r="AF59" s="28">
        <v>0</v>
      </c>
    </row>
    <row r="60" spans="1:32" x14ac:dyDescent="0.25">
      <c r="A60" s="27">
        <v>58</v>
      </c>
      <c r="B60" s="28">
        <v>4.6753999999999998</v>
      </c>
      <c r="C60" s="28">
        <v>0</v>
      </c>
      <c r="D60" s="28">
        <v>0</v>
      </c>
      <c r="E60" s="28">
        <v>0</v>
      </c>
      <c r="F60" s="28">
        <v>0</v>
      </c>
      <c r="G60" s="28">
        <v>0</v>
      </c>
      <c r="H60" s="28">
        <v>0</v>
      </c>
      <c r="I60" s="28">
        <v>0</v>
      </c>
      <c r="J60" s="28">
        <v>0</v>
      </c>
      <c r="K60" s="28">
        <v>0</v>
      </c>
      <c r="L60" s="28">
        <v>0</v>
      </c>
      <c r="M60" s="28">
        <v>0</v>
      </c>
      <c r="N60" s="28">
        <v>0</v>
      </c>
      <c r="O60" s="28">
        <v>0</v>
      </c>
      <c r="P60" s="28">
        <v>0</v>
      </c>
      <c r="Q60" s="28">
        <v>0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  <c r="AD60" s="28">
        <v>0</v>
      </c>
      <c r="AE60" s="28">
        <v>0</v>
      </c>
      <c r="AF60" s="28">
        <v>0</v>
      </c>
    </row>
    <row r="61" spans="1:32" x14ac:dyDescent="0.25">
      <c r="A61" s="27">
        <v>59</v>
      </c>
      <c r="B61" s="28">
        <v>4.6753999999999998</v>
      </c>
      <c r="C61" s="28">
        <v>0</v>
      </c>
      <c r="D61" s="28">
        <v>0</v>
      </c>
      <c r="E61" s="28">
        <v>0</v>
      </c>
      <c r="F61" s="28">
        <v>0</v>
      </c>
      <c r="G61" s="28">
        <v>0</v>
      </c>
      <c r="H61" s="28">
        <v>0</v>
      </c>
      <c r="I61" s="28">
        <v>0</v>
      </c>
      <c r="J61" s="28">
        <v>0</v>
      </c>
      <c r="K61" s="28">
        <v>0</v>
      </c>
      <c r="L61" s="28">
        <v>0</v>
      </c>
      <c r="M61" s="28">
        <v>0</v>
      </c>
      <c r="N61" s="28">
        <v>0</v>
      </c>
      <c r="O61" s="28">
        <v>0</v>
      </c>
      <c r="P61" s="28">
        <v>0</v>
      </c>
      <c r="Q61" s="28">
        <v>0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  <c r="AD61" s="28">
        <v>0</v>
      </c>
      <c r="AE61" s="28">
        <v>0</v>
      </c>
      <c r="AF61" s="28">
        <v>0</v>
      </c>
    </row>
    <row r="62" spans="1:32" x14ac:dyDescent="0.25">
      <c r="A62" s="27">
        <v>60</v>
      </c>
      <c r="B62" s="28">
        <v>4.6753999999999998</v>
      </c>
      <c r="C62" s="28">
        <v>0</v>
      </c>
      <c r="D62" s="28">
        <v>0</v>
      </c>
      <c r="E62" s="28">
        <v>0</v>
      </c>
      <c r="F62" s="28">
        <v>0</v>
      </c>
      <c r="G62" s="28">
        <v>0</v>
      </c>
      <c r="H62" s="28">
        <v>0</v>
      </c>
      <c r="I62" s="28">
        <v>0</v>
      </c>
      <c r="J62" s="28">
        <v>0</v>
      </c>
      <c r="K62" s="28">
        <v>0</v>
      </c>
      <c r="L62" s="28">
        <v>0</v>
      </c>
      <c r="M62" s="28">
        <v>0</v>
      </c>
      <c r="N62" s="28">
        <v>0</v>
      </c>
      <c r="O62" s="28">
        <v>0</v>
      </c>
      <c r="P62" s="28">
        <v>0</v>
      </c>
      <c r="Q62" s="28">
        <v>0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  <c r="AD62" s="28">
        <v>0</v>
      </c>
      <c r="AE62" s="28">
        <v>0</v>
      </c>
      <c r="AF62" s="28">
        <v>0</v>
      </c>
    </row>
    <row r="63" spans="1:32" x14ac:dyDescent="0.25">
      <c r="A63" s="27">
        <v>61</v>
      </c>
      <c r="B63" s="28">
        <v>4.6753999999999998</v>
      </c>
      <c r="C63" s="28">
        <v>0</v>
      </c>
      <c r="D63" s="28">
        <v>0</v>
      </c>
      <c r="E63" s="28">
        <v>0</v>
      </c>
      <c r="F63" s="28">
        <v>0</v>
      </c>
      <c r="G63" s="28">
        <v>0</v>
      </c>
      <c r="H63" s="28">
        <v>0</v>
      </c>
      <c r="I63" s="28">
        <v>0</v>
      </c>
      <c r="J63" s="28">
        <v>0</v>
      </c>
      <c r="K63" s="28">
        <v>0</v>
      </c>
      <c r="L63" s="28">
        <v>0</v>
      </c>
      <c r="M63" s="28">
        <v>0</v>
      </c>
      <c r="N63" s="28">
        <v>0</v>
      </c>
      <c r="O63" s="28">
        <v>0</v>
      </c>
      <c r="P63" s="28">
        <v>0</v>
      </c>
      <c r="Q63" s="28">
        <v>0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  <c r="AD63" s="28">
        <v>0</v>
      </c>
      <c r="AE63" s="28">
        <v>0</v>
      </c>
      <c r="AF63" s="28">
        <v>0</v>
      </c>
    </row>
    <row r="64" spans="1:32" x14ac:dyDescent="0.25">
      <c r="A64" s="27">
        <v>62</v>
      </c>
      <c r="B64" s="28">
        <v>4.6753999999999998</v>
      </c>
      <c r="C64" s="28">
        <v>0</v>
      </c>
      <c r="D64" s="28">
        <v>0</v>
      </c>
      <c r="E64" s="28">
        <v>0</v>
      </c>
      <c r="F64" s="28">
        <v>0</v>
      </c>
      <c r="G64" s="28">
        <v>0</v>
      </c>
      <c r="H64" s="28">
        <v>0</v>
      </c>
      <c r="I64" s="28">
        <v>0</v>
      </c>
      <c r="J64" s="28">
        <v>0</v>
      </c>
      <c r="K64" s="28">
        <v>0</v>
      </c>
      <c r="L64" s="28">
        <v>0</v>
      </c>
      <c r="M64" s="28">
        <v>0</v>
      </c>
      <c r="N64" s="28">
        <v>0</v>
      </c>
      <c r="O64" s="28">
        <v>0</v>
      </c>
      <c r="P64" s="28">
        <v>0</v>
      </c>
      <c r="Q64" s="28">
        <v>0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  <c r="AD64" s="28">
        <v>0</v>
      </c>
      <c r="AE64" s="28">
        <v>0</v>
      </c>
      <c r="AF64" s="28">
        <v>0</v>
      </c>
    </row>
    <row r="65" spans="1:32" x14ac:dyDescent="0.25">
      <c r="A65" s="27">
        <v>63</v>
      </c>
      <c r="B65" s="28">
        <v>4.6753999999999998</v>
      </c>
      <c r="C65" s="28">
        <v>0</v>
      </c>
      <c r="D65" s="28">
        <v>0</v>
      </c>
      <c r="E65" s="28">
        <v>0</v>
      </c>
      <c r="F65" s="28">
        <v>0</v>
      </c>
      <c r="G65" s="28">
        <v>0</v>
      </c>
      <c r="H65" s="28">
        <v>0</v>
      </c>
      <c r="I65" s="28">
        <v>0</v>
      </c>
      <c r="J65" s="28">
        <v>0</v>
      </c>
      <c r="K65" s="28">
        <v>0</v>
      </c>
      <c r="L65" s="28">
        <v>0</v>
      </c>
      <c r="M65" s="28">
        <v>0</v>
      </c>
      <c r="N65" s="28">
        <v>0</v>
      </c>
      <c r="O65" s="28">
        <v>0</v>
      </c>
      <c r="P65" s="28">
        <v>0</v>
      </c>
      <c r="Q65" s="28">
        <v>0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  <c r="AD65" s="28">
        <v>0</v>
      </c>
      <c r="AE65" s="28">
        <v>0</v>
      </c>
      <c r="AF65" s="28">
        <v>0</v>
      </c>
    </row>
    <row r="66" spans="1:32" x14ac:dyDescent="0.25">
      <c r="A66" s="27">
        <v>64</v>
      </c>
      <c r="B66" s="28">
        <v>4.6753999999999998</v>
      </c>
      <c r="C66" s="28">
        <v>0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0</v>
      </c>
      <c r="L66" s="28">
        <v>0</v>
      </c>
      <c r="M66" s="28">
        <v>0</v>
      </c>
      <c r="N66" s="28">
        <v>0</v>
      </c>
      <c r="O66" s="28">
        <v>0</v>
      </c>
      <c r="P66" s="28">
        <v>0</v>
      </c>
      <c r="Q66" s="28">
        <v>0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  <c r="AD66" s="28">
        <v>0</v>
      </c>
      <c r="AE66" s="28">
        <v>0</v>
      </c>
      <c r="AF66" s="28">
        <v>0</v>
      </c>
    </row>
    <row r="67" spans="1:32" x14ac:dyDescent="0.25">
      <c r="A67" s="27">
        <v>65</v>
      </c>
      <c r="B67" s="28">
        <v>2.8033000000000001</v>
      </c>
      <c r="C67" s="28">
        <v>0</v>
      </c>
      <c r="D67" s="28">
        <v>0</v>
      </c>
      <c r="E67" s="28">
        <v>0</v>
      </c>
      <c r="F67" s="28">
        <v>0</v>
      </c>
      <c r="G67" s="28">
        <v>0</v>
      </c>
      <c r="H67" s="28">
        <v>0</v>
      </c>
      <c r="I67" s="28">
        <v>0</v>
      </c>
      <c r="J67" s="28">
        <v>0</v>
      </c>
      <c r="K67" s="28">
        <v>0</v>
      </c>
      <c r="L67" s="28">
        <v>0</v>
      </c>
      <c r="M67" s="28">
        <v>0</v>
      </c>
      <c r="N67" s="28">
        <v>0</v>
      </c>
      <c r="O67" s="28">
        <v>0</v>
      </c>
      <c r="P67" s="28">
        <v>0</v>
      </c>
      <c r="Q67" s="28">
        <v>0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  <c r="AD67" s="28">
        <v>0</v>
      </c>
      <c r="AE67" s="28">
        <v>0</v>
      </c>
      <c r="AF67" s="28">
        <v>0</v>
      </c>
    </row>
    <row r="68" spans="1:32" x14ac:dyDescent="0.25">
      <c r="A68" s="27">
        <v>66</v>
      </c>
      <c r="B68" s="28">
        <v>2.8033000000000001</v>
      </c>
      <c r="C68" s="28">
        <v>0</v>
      </c>
      <c r="D68" s="28">
        <v>0</v>
      </c>
      <c r="E68" s="28">
        <v>0</v>
      </c>
      <c r="F68" s="28">
        <v>0</v>
      </c>
      <c r="G68" s="28">
        <v>0</v>
      </c>
      <c r="H68" s="28">
        <v>0</v>
      </c>
      <c r="I68" s="28">
        <v>0</v>
      </c>
      <c r="J68" s="28">
        <v>0</v>
      </c>
      <c r="K68" s="28">
        <v>0</v>
      </c>
      <c r="L68" s="28">
        <v>0</v>
      </c>
      <c r="M68" s="28">
        <v>0</v>
      </c>
      <c r="N68" s="28">
        <v>0</v>
      </c>
      <c r="O68" s="28">
        <v>0</v>
      </c>
      <c r="P68" s="28">
        <v>0</v>
      </c>
      <c r="Q68" s="28">
        <v>0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  <c r="AD68" s="28">
        <v>0</v>
      </c>
      <c r="AE68" s="28">
        <v>0</v>
      </c>
      <c r="AF68" s="28">
        <v>0</v>
      </c>
    </row>
    <row r="69" spans="1:32" x14ac:dyDescent="0.25">
      <c r="A69" s="27">
        <v>67</v>
      </c>
      <c r="B69" s="28">
        <v>2.8033000000000001</v>
      </c>
      <c r="C69" s="28">
        <v>0</v>
      </c>
      <c r="D69" s="28">
        <v>0</v>
      </c>
      <c r="E69" s="28">
        <v>0</v>
      </c>
      <c r="F69" s="28">
        <v>0</v>
      </c>
      <c r="G69" s="28">
        <v>0</v>
      </c>
      <c r="H69" s="28">
        <v>0</v>
      </c>
      <c r="I69" s="28">
        <v>0</v>
      </c>
      <c r="J69" s="28">
        <v>0</v>
      </c>
      <c r="K69" s="28">
        <v>0</v>
      </c>
      <c r="L69" s="28">
        <v>0</v>
      </c>
      <c r="M69" s="28">
        <v>0</v>
      </c>
      <c r="N69" s="28">
        <v>0</v>
      </c>
      <c r="O69" s="28">
        <v>0</v>
      </c>
      <c r="P69" s="28">
        <v>0</v>
      </c>
      <c r="Q69" s="28">
        <v>0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  <c r="AD69" s="28">
        <v>0</v>
      </c>
      <c r="AE69" s="28">
        <v>0</v>
      </c>
      <c r="AF69" s="28">
        <v>0</v>
      </c>
    </row>
    <row r="70" spans="1:32" x14ac:dyDescent="0.25">
      <c r="A70" s="27">
        <v>68</v>
      </c>
      <c r="B70" s="28">
        <v>2.8033000000000001</v>
      </c>
      <c r="C70" s="28">
        <v>0</v>
      </c>
      <c r="D70" s="28">
        <v>0</v>
      </c>
      <c r="E70" s="28">
        <v>0</v>
      </c>
      <c r="F70" s="28">
        <v>0</v>
      </c>
      <c r="G70" s="28">
        <v>0</v>
      </c>
      <c r="H70" s="28">
        <v>0</v>
      </c>
      <c r="I70" s="28">
        <v>0</v>
      </c>
      <c r="J70" s="28">
        <v>0</v>
      </c>
      <c r="K70" s="28">
        <v>0</v>
      </c>
      <c r="L70" s="28">
        <v>0</v>
      </c>
      <c r="M70" s="28">
        <v>0</v>
      </c>
      <c r="N70" s="28">
        <v>0</v>
      </c>
      <c r="O70" s="28">
        <v>0</v>
      </c>
      <c r="P70" s="28">
        <v>0</v>
      </c>
      <c r="Q70" s="28">
        <v>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  <c r="AD70" s="28">
        <v>0</v>
      </c>
      <c r="AE70" s="28">
        <v>0</v>
      </c>
      <c r="AF70" s="28">
        <v>0</v>
      </c>
    </row>
    <row r="71" spans="1:32" x14ac:dyDescent="0.25">
      <c r="A71" s="27">
        <v>69</v>
      </c>
      <c r="B71" s="28">
        <v>2.8033000000000001</v>
      </c>
      <c r="C71" s="28">
        <v>0</v>
      </c>
      <c r="D71" s="28">
        <v>0</v>
      </c>
      <c r="E71" s="28">
        <v>0</v>
      </c>
      <c r="F71" s="28">
        <v>0</v>
      </c>
      <c r="G71" s="28">
        <v>0</v>
      </c>
      <c r="H71" s="28">
        <v>0</v>
      </c>
      <c r="I71" s="28">
        <v>0</v>
      </c>
      <c r="J71" s="28">
        <v>0</v>
      </c>
      <c r="K71" s="28">
        <v>0</v>
      </c>
      <c r="L71" s="28">
        <v>0</v>
      </c>
      <c r="M71" s="28">
        <v>0</v>
      </c>
      <c r="N71" s="28">
        <v>0</v>
      </c>
      <c r="O71" s="28">
        <v>0</v>
      </c>
      <c r="P71" s="28">
        <v>0</v>
      </c>
      <c r="Q71" s="28">
        <v>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  <c r="AD71" s="28">
        <v>0</v>
      </c>
      <c r="AE71" s="28">
        <v>0</v>
      </c>
      <c r="AF71" s="28">
        <v>0</v>
      </c>
    </row>
    <row r="72" spans="1:32" x14ac:dyDescent="0.25">
      <c r="A72" s="27">
        <v>70</v>
      </c>
      <c r="B72" s="28">
        <v>2.8033000000000001</v>
      </c>
      <c r="C72" s="28">
        <v>0</v>
      </c>
      <c r="D72" s="28">
        <v>0</v>
      </c>
      <c r="E72" s="28">
        <v>0</v>
      </c>
      <c r="F72" s="28">
        <v>0</v>
      </c>
      <c r="G72" s="28">
        <v>0</v>
      </c>
      <c r="H72" s="28">
        <v>0</v>
      </c>
      <c r="I72" s="28">
        <v>0</v>
      </c>
      <c r="J72" s="28">
        <v>0</v>
      </c>
      <c r="K72" s="28">
        <v>0</v>
      </c>
      <c r="L72" s="28">
        <v>0</v>
      </c>
      <c r="M72" s="28">
        <v>0</v>
      </c>
      <c r="N72" s="28">
        <v>0</v>
      </c>
      <c r="O72" s="28">
        <v>0</v>
      </c>
      <c r="P72" s="28">
        <v>0</v>
      </c>
      <c r="Q72" s="28">
        <v>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  <c r="AD72" s="28">
        <v>0</v>
      </c>
      <c r="AE72" s="28">
        <v>0</v>
      </c>
      <c r="AF72" s="28">
        <v>0</v>
      </c>
    </row>
    <row r="73" spans="1:32" x14ac:dyDescent="0.25">
      <c r="A73" s="27">
        <v>71</v>
      </c>
      <c r="B73" s="28">
        <v>2.8033000000000001</v>
      </c>
      <c r="C73" s="28">
        <v>0</v>
      </c>
      <c r="D73" s="28">
        <v>0</v>
      </c>
      <c r="E73" s="28">
        <v>0</v>
      </c>
      <c r="F73" s="28">
        <v>0</v>
      </c>
      <c r="G73" s="28">
        <v>0</v>
      </c>
      <c r="H73" s="28">
        <v>0</v>
      </c>
      <c r="I73" s="28">
        <v>0</v>
      </c>
      <c r="J73" s="28">
        <v>0</v>
      </c>
      <c r="K73" s="28">
        <v>0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28">
        <v>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  <c r="AD73" s="28">
        <v>0</v>
      </c>
      <c r="AE73" s="28">
        <v>0</v>
      </c>
      <c r="AF73" s="28">
        <v>0</v>
      </c>
    </row>
    <row r="74" spans="1:32" x14ac:dyDescent="0.25">
      <c r="A74" s="27">
        <v>72</v>
      </c>
      <c r="B74" s="28">
        <v>2.8033000000000001</v>
      </c>
      <c r="C74" s="28">
        <v>0</v>
      </c>
      <c r="D74" s="28">
        <v>0</v>
      </c>
      <c r="E74" s="28">
        <v>0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  <c r="K74" s="28">
        <v>0</v>
      </c>
      <c r="L74" s="28">
        <v>0</v>
      </c>
      <c r="M74" s="28">
        <v>0</v>
      </c>
      <c r="N74" s="28">
        <v>0</v>
      </c>
      <c r="O74" s="28">
        <v>0</v>
      </c>
      <c r="P74" s="28">
        <v>0</v>
      </c>
      <c r="Q74" s="28">
        <v>0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  <c r="AD74" s="28">
        <v>0</v>
      </c>
      <c r="AE74" s="28">
        <v>0</v>
      </c>
      <c r="AF74" s="28">
        <v>0</v>
      </c>
    </row>
    <row r="75" spans="1:32" x14ac:dyDescent="0.25">
      <c r="A75" s="27">
        <v>73</v>
      </c>
      <c r="B75" s="28">
        <v>0</v>
      </c>
      <c r="C75" s="28">
        <v>0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28">
        <v>0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28">
        <v>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  <c r="AD75" s="28">
        <v>0</v>
      </c>
      <c r="AE75" s="28">
        <v>0</v>
      </c>
      <c r="AF75" s="28">
        <v>0</v>
      </c>
    </row>
    <row r="76" spans="1:32" x14ac:dyDescent="0.25">
      <c r="A76" s="27">
        <v>74</v>
      </c>
      <c r="B76" s="28">
        <v>0</v>
      </c>
      <c r="C76" s="28">
        <v>0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  <c r="Q76" s="28">
        <v>0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  <c r="AD76" s="28">
        <v>0</v>
      </c>
      <c r="AE76" s="28">
        <v>0</v>
      </c>
      <c r="AF76" s="28">
        <v>0</v>
      </c>
    </row>
    <row r="77" spans="1:32" x14ac:dyDescent="0.25">
      <c r="A77" s="27">
        <v>75</v>
      </c>
      <c r="B77" s="28">
        <v>0</v>
      </c>
      <c r="C77" s="28">
        <v>0</v>
      </c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28">
        <v>0</v>
      </c>
      <c r="J77" s="28">
        <v>0</v>
      </c>
      <c r="K77" s="28">
        <v>0</v>
      </c>
      <c r="L77" s="28">
        <v>0</v>
      </c>
      <c r="M77" s="28">
        <v>0</v>
      </c>
      <c r="N77" s="28">
        <v>0</v>
      </c>
      <c r="O77" s="28">
        <v>0</v>
      </c>
      <c r="P77" s="28">
        <v>0</v>
      </c>
      <c r="Q77" s="28">
        <v>0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  <c r="AD77" s="28">
        <v>0</v>
      </c>
      <c r="AE77" s="28">
        <v>0</v>
      </c>
      <c r="AF77" s="28">
        <v>0</v>
      </c>
    </row>
    <row r="78" spans="1:32" x14ac:dyDescent="0.25">
      <c r="A78" s="27">
        <v>76</v>
      </c>
      <c r="B78" s="28">
        <v>0</v>
      </c>
      <c r="C78" s="28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28">
        <v>0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  <c r="AD78" s="28">
        <v>0</v>
      </c>
      <c r="AE78" s="28">
        <v>0</v>
      </c>
      <c r="AF78" s="28">
        <v>0</v>
      </c>
    </row>
    <row r="79" spans="1:32" x14ac:dyDescent="0.25">
      <c r="A79" s="27">
        <v>77</v>
      </c>
      <c r="B79" s="28">
        <v>0</v>
      </c>
      <c r="C79" s="28">
        <v>0</v>
      </c>
      <c r="D79" s="28">
        <v>0</v>
      </c>
      <c r="E79" s="28">
        <v>0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28">
        <v>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  <c r="AD79" s="28">
        <v>0</v>
      </c>
      <c r="AE79" s="28">
        <v>0</v>
      </c>
      <c r="AF79" s="28">
        <v>0</v>
      </c>
    </row>
    <row r="80" spans="1:32" x14ac:dyDescent="0.25">
      <c r="A80" s="27">
        <v>78</v>
      </c>
      <c r="B80" s="28">
        <v>0</v>
      </c>
      <c r="C80" s="28">
        <v>0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28">
        <v>0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  <c r="AD80" s="28">
        <v>0</v>
      </c>
      <c r="AE80" s="28">
        <v>0</v>
      </c>
      <c r="AF80" s="28">
        <v>0</v>
      </c>
    </row>
    <row r="81" spans="1:32" x14ac:dyDescent="0.25">
      <c r="A81" s="27">
        <v>79</v>
      </c>
      <c r="B81" s="28">
        <v>0</v>
      </c>
      <c r="C81" s="28">
        <v>0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  <c r="AD81" s="28">
        <v>0</v>
      </c>
      <c r="AE81" s="28">
        <v>0</v>
      </c>
      <c r="AF81" s="28">
        <v>0</v>
      </c>
    </row>
    <row r="82" spans="1:32" x14ac:dyDescent="0.25">
      <c r="A82" s="27">
        <v>80</v>
      </c>
      <c r="B82" s="28">
        <v>0</v>
      </c>
      <c r="C82" s="28">
        <v>0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28">
        <v>0</v>
      </c>
      <c r="M82" s="28">
        <v>0</v>
      </c>
      <c r="N82" s="28">
        <v>0</v>
      </c>
      <c r="O82" s="28">
        <v>0</v>
      </c>
      <c r="P82" s="28">
        <v>0</v>
      </c>
      <c r="Q82" s="28">
        <v>0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  <c r="AD82" s="28">
        <v>0</v>
      </c>
      <c r="AE82" s="28">
        <v>0</v>
      </c>
      <c r="AF82" s="28">
        <v>0</v>
      </c>
    </row>
    <row r="83" spans="1:32" x14ac:dyDescent="0.25">
      <c r="A83" s="27">
        <v>81</v>
      </c>
      <c r="B83" s="28">
        <v>0</v>
      </c>
      <c r="C83" s="28">
        <v>0</v>
      </c>
      <c r="D83" s="28">
        <v>0</v>
      </c>
      <c r="E83" s="28">
        <v>0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0</v>
      </c>
      <c r="L83" s="28">
        <v>0</v>
      </c>
      <c r="M83" s="28">
        <v>0</v>
      </c>
      <c r="N83" s="28">
        <v>0</v>
      </c>
      <c r="O83" s="28">
        <v>0</v>
      </c>
      <c r="P83" s="28">
        <v>0</v>
      </c>
      <c r="Q83" s="28">
        <v>0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  <c r="AD83" s="28">
        <v>0</v>
      </c>
      <c r="AE83" s="28">
        <v>0</v>
      </c>
      <c r="AF83" s="28">
        <v>0</v>
      </c>
    </row>
    <row r="84" spans="1:32" x14ac:dyDescent="0.25">
      <c r="A84" s="27">
        <v>82</v>
      </c>
      <c r="B84" s="28">
        <v>0</v>
      </c>
      <c r="C84" s="28">
        <v>0</v>
      </c>
      <c r="D84" s="28">
        <v>0</v>
      </c>
      <c r="E84" s="28">
        <v>0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28">
        <v>0</v>
      </c>
      <c r="M84" s="28">
        <v>0</v>
      </c>
      <c r="N84" s="28">
        <v>0</v>
      </c>
      <c r="O84" s="28">
        <v>0</v>
      </c>
      <c r="P84" s="28">
        <v>0</v>
      </c>
      <c r="Q84" s="28">
        <v>0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  <c r="AD84" s="28">
        <v>0</v>
      </c>
      <c r="AE84" s="28">
        <v>0</v>
      </c>
      <c r="AF84" s="28">
        <v>0</v>
      </c>
    </row>
    <row r="85" spans="1:32" x14ac:dyDescent="0.25">
      <c r="A85" s="27">
        <v>83</v>
      </c>
      <c r="B85" s="28">
        <v>0</v>
      </c>
      <c r="C85" s="28">
        <v>0</v>
      </c>
      <c r="D85" s="28">
        <v>0</v>
      </c>
      <c r="E85" s="28">
        <v>0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0</v>
      </c>
      <c r="L85" s="28">
        <v>0</v>
      </c>
      <c r="M85" s="28">
        <v>0</v>
      </c>
      <c r="N85" s="28">
        <v>0</v>
      </c>
      <c r="O85" s="28">
        <v>0</v>
      </c>
      <c r="P85" s="28">
        <v>0</v>
      </c>
      <c r="Q85" s="28">
        <v>0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  <c r="AD85" s="28">
        <v>0</v>
      </c>
      <c r="AE85" s="28">
        <v>0</v>
      </c>
      <c r="AF85" s="28">
        <v>0</v>
      </c>
    </row>
    <row r="86" spans="1:32" x14ac:dyDescent="0.25">
      <c r="A86" s="27">
        <v>84</v>
      </c>
      <c r="B86" s="28">
        <v>0</v>
      </c>
      <c r="C86" s="28">
        <v>0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0</v>
      </c>
      <c r="L86" s="28">
        <v>0</v>
      </c>
      <c r="M86" s="28">
        <v>0</v>
      </c>
      <c r="N86" s="28">
        <v>0</v>
      </c>
      <c r="O86" s="28">
        <v>0</v>
      </c>
      <c r="P86" s="28">
        <v>0</v>
      </c>
      <c r="Q86" s="28">
        <v>0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  <c r="AD86" s="28">
        <v>0</v>
      </c>
      <c r="AE86" s="28">
        <v>0</v>
      </c>
      <c r="AF86" s="28">
        <v>0</v>
      </c>
    </row>
    <row r="87" spans="1:32" x14ac:dyDescent="0.25">
      <c r="A87" s="27">
        <v>85</v>
      </c>
      <c r="B87" s="28">
        <v>0</v>
      </c>
      <c r="C87" s="28">
        <v>0</v>
      </c>
      <c r="D87" s="28">
        <v>0</v>
      </c>
      <c r="E87" s="28">
        <v>0</v>
      </c>
      <c r="F87" s="28">
        <v>0</v>
      </c>
      <c r="G87" s="28">
        <v>0</v>
      </c>
      <c r="H87" s="28">
        <v>0</v>
      </c>
      <c r="I87" s="28">
        <v>0</v>
      </c>
      <c r="J87" s="28">
        <v>0</v>
      </c>
      <c r="K87" s="28">
        <v>0</v>
      </c>
      <c r="L87" s="28">
        <v>0</v>
      </c>
      <c r="M87" s="28">
        <v>0</v>
      </c>
      <c r="N87" s="28">
        <v>0</v>
      </c>
      <c r="O87" s="28">
        <v>0</v>
      </c>
      <c r="P87" s="28">
        <v>0</v>
      </c>
      <c r="Q87" s="28">
        <v>0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8">
        <v>0</v>
      </c>
      <c r="AD87" s="28">
        <v>0</v>
      </c>
      <c r="AE87" s="28">
        <v>0</v>
      </c>
      <c r="AF87" s="28">
        <v>0</v>
      </c>
    </row>
    <row r="88" spans="1:32" x14ac:dyDescent="0.25">
      <c r="A88" s="27">
        <v>86</v>
      </c>
      <c r="B88" s="28">
        <v>0</v>
      </c>
      <c r="C88" s="28">
        <v>0</v>
      </c>
      <c r="D88" s="28">
        <v>0</v>
      </c>
      <c r="E88" s="28">
        <v>0</v>
      </c>
      <c r="F88" s="28">
        <v>0</v>
      </c>
      <c r="G88" s="28">
        <v>0</v>
      </c>
      <c r="H88" s="28">
        <v>0</v>
      </c>
      <c r="I88" s="28">
        <v>0</v>
      </c>
      <c r="J88" s="28">
        <v>0</v>
      </c>
      <c r="K88" s="28">
        <v>0</v>
      </c>
      <c r="L88" s="28">
        <v>0</v>
      </c>
      <c r="M88" s="28">
        <v>0</v>
      </c>
      <c r="N88" s="28">
        <v>0</v>
      </c>
      <c r="O88" s="28">
        <v>0</v>
      </c>
      <c r="P88" s="28">
        <v>0</v>
      </c>
      <c r="Q88" s="28">
        <v>0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8">
        <v>0</v>
      </c>
      <c r="AD88" s="28">
        <v>0</v>
      </c>
      <c r="AE88" s="28">
        <v>0</v>
      </c>
      <c r="AF88" s="28">
        <v>0</v>
      </c>
    </row>
    <row r="89" spans="1:32" x14ac:dyDescent="0.25">
      <c r="A89" s="27">
        <v>87</v>
      </c>
      <c r="B89" s="28">
        <v>0</v>
      </c>
      <c r="C89" s="28">
        <v>0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0</v>
      </c>
      <c r="L89" s="28">
        <v>0</v>
      </c>
      <c r="M89" s="28">
        <v>0</v>
      </c>
      <c r="N89" s="28">
        <v>0</v>
      </c>
      <c r="O89" s="28">
        <v>0</v>
      </c>
      <c r="P89" s="28">
        <v>0</v>
      </c>
      <c r="Q89" s="28">
        <v>0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  <c r="AD89" s="28">
        <v>0</v>
      </c>
      <c r="AE89" s="28">
        <v>0</v>
      </c>
      <c r="AF89" s="28">
        <v>0</v>
      </c>
    </row>
    <row r="90" spans="1:32" x14ac:dyDescent="0.25">
      <c r="A90" s="27">
        <v>88</v>
      </c>
      <c r="B90" s="28">
        <v>0</v>
      </c>
      <c r="C90" s="28">
        <v>0</v>
      </c>
      <c r="D90" s="28">
        <v>0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0</v>
      </c>
      <c r="L90" s="28">
        <v>0</v>
      </c>
      <c r="M90" s="28">
        <v>0</v>
      </c>
      <c r="N90" s="28">
        <v>0</v>
      </c>
      <c r="O90" s="28">
        <v>0</v>
      </c>
      <c r="P90" s="28">
        <v>0</v>
      </c>
      <c r="Q90" s="28">
        <v>0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8">
        <v>0</v>
      </c>
      <c r="AD90" s="28">
        <v>0</v>
      </c>
      <c r="AE90" s="28">
        <v>0</v>
      </c>
      <c r="AF90" s="28">
        <v>0</v>
      </c>
    </row>
    <row r="91" spans="1:32" x14ac:dyDescent="0.25">
      <c r="A91" s="27">
        <v>89</v>
      </c>
      <c r="B91" s="28">
        <v>0</v>
      </c>
      <c r="C91" s="28">
        <v>0</v>
      </c>
      <c r="D91" s="28">
        <v>0</v>
      </c>
      <c r="E91" s="28">
        <v>0</v>
      </c>
      <c r="F91" s="28">
        <v>0</v>
      </c>
      <c r="G91" s="28">
        <v>0</v>
      </c>
      <c r="H91" s="28">
        <v>0</v>
      </c>
      <c r="I91" s="28">
        <v>0</v>
      </c>
      <c r="J91" s="28">
        <v>0</v>
      </c>
      <c r="K91" s="28">
        <v>0</v>
      </c>
      <c r="L91" s="28">
        <v>0</v>
      </c>
      <c r="M91" s="28">
        <v>0</v>
      </c>
      <c r="N91" s="28">
        <v>0</v>
      </c>
      <c r="O91" s="28">
        <v>0</v>
      </c>
      <c r="P91" s="28">
        <v>0</v>
      </c>
      <c r="Q91" s="28">
        <v>0</v>
      </c>
      <c r="R91" s="28">
        <v>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  <c r="AD91" s="28">
        <v>0</v>
      </c>
      <c r="AE91" s="28">
        <v>0</v>
      </c>
      <c r="AF91" s="28">
        <v>0</v>
      </c>
    </row>
    <row r="92" spans="1:32" x14ac:dyDescent="0.25">
      <c r="A92" s="27">
        <v>90</v>
      </c>
      <c r="B92" s="28">
        <v>0</v>
      </c>
      <c r="C92" s="28">
        <v>0</v>
      </c>
      <c r="D92" s="28">
        <v>0</v>
      </c>
      <c r="E92" s="28">
        <v>0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28">
        <v>0</v>
      </c>
      <c r="L92" s="28">
        <v>0</v>
      </c>
      <c r="M92" s="28">
        <v>0</v>
      </c>
      <c r="N92" s="28">
        <v>0</v>
      </c>
      <c r="O92" s="28">
        <v>0</v>
      </c>
      <c r="P92" s="28">
        <v>0</v>
      </c>
      <c r="Q92" s="28">
        <v>0</v>
      </c>
      <c r="R92" s="28">
        <v>0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0</v>
      </c>
      <c r="AC92" s="28">
        <v>0</v>
      </c>
      <c r="AD92" s="28">
        <v>0</v>
      </c>
      <c r="AE92" s="28">
        <v>0</v>
      </c>
      <c r="AF92" s="28">
        <v>0</v>
      </c>
    </row>
    <row r="93" spans="1:32" x14ac:dyDescent="0.25">
      <c r="A93" s="27">
        <v>91</v>
      </c>
      <c r="B93" s="28">
        <v>0</v>
      </c>
      <c r="C93" s="28">
        <v>0</v>
      </c>
      <c r="D93" s="28">
        <v>0</v>
      </c>
      <c r="E93" s="28">
        <v>0</v>
      </c>
      <c r="F93" s="28">
        <v>0</v>
      </c>
      <c r="G93" s="28">
        <v>0</v>
      </c>
      <c r="H93" s="28">
        <v>0</v>
      </c>
      <c r="I93" s="28">
        <v>0</v>
      </c>
      <c r="J93" s="28">
        <v>0</v>
      </c>
      <c r="K93" s="28">
        <v>0</v>
      </c>
      <c r="L93" s="28">
        <v>0</v>
      </c>
      <c r="M93" s="28">
        <v>0</v>
      </c>
      <c r="N93" s="28">
        <v>0</v>
      </c>
      <c r="O93" s="28">
        <v>0</v>
      </c>
      <c r="P93" s="28">
        <v>0</v>
      </c>
      <c r="Q93" s="28">
        <v>0</v>
      </c>
      <c r="R93" s="28">
        <v>0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28">
        <v>0</v>
      </c>
      <c r="AC93" s="28">
        <v>0</v>
      </c>
      <c r="AD93" s="28">
        <v>0</v>
      </c>
      <c r="AE93" s="28">
        <v>0</v>
      </c>
      <c r="AF93" s="28">
        <v>0</v>
      </c>
    </row>
    <row r="94" spans="1:32" x14ac:dyDescent="0.25">
      <c r="A94" s="27">
        <v>92</v>
      </c>
      <c r="B94" s="28">
        <v>0</v>
      </c>
      <c r="C94" s="28">
        <v>0</v>
      </c>
      <c r="D94" s="28">
        <v>0</v>
      </c>
      <c r="E94" s="28">
        <v>0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0</v>
      </c>
      <c r="L94" s="28">
        <v>0</v>
      </c>
      <c r="M94" s="28">
        <v>0</v>
      </c>
      <c r="N94" s="28">
        <v>0</v>
      </c>
      <c r="O94" s="28">
        <v>0</v>
      </c>
      <c r="P94" s="28">
        <v>0</v>
      </c>
      <c r="Q94" s="28">
        <v>0</v>
      </c>
      <c r="R94" s="28">
        <v>0</v>
      </c>
      <c r="S94" s="28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0</v>
      </c>
      <c r="AB94" s="28">
        <v>0</v>
      </c>
      <c r="AC94" s="28">
        <v>0</v>
      </c>
      <c r="AD94" s="28">
        <v>0</v>
      </c>
      <c r="AE94" s="28">
        <v>0</v>
      </c>
      <c r="AF94" s="28">
        <v>0</v>
      </c>
    </row>
    <row r="95" spans="1:32" x14ac:dyDescent="0.25">
      <c r="A95" s="27">
        <v>93</v>
      </c>
      <c r="B95" s="28">
        <v>0</v>
      </c>
      <c r="C95" s="28">
        <v>0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28">
        <v>0</v>
      </c>
      <c r="L95" s="28">
        <v>0</v>
      </c>
      <c r="M95" s="28">
        <v>0</v>
      </c>
      <c r="N95" s="28">
        <v>0</v>
      </c>
      <c r="O95" s="28">
        <v>0</v>
      </c>
      <c r="P95" s="28">
        <v>0</v>
      </c>
      <c r="Q95" s="28">
        <v>0</v>
      </c>
      <c r="R95" s="28">
        <v>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28">
        <v>0</v>
      </c>
      <c r="AB95" s="28">
        <v>0</v>
      </c>
      <c r="AC95" s="28">
        <v>0</v>
      </c>
      <c r="AD95" s="28">
        <v>0</v>
      </c>
      <c r="AE95" s="28">
        <v>0</v>
      </c>
      <c r="AF95" s="28">
        <v>0</v>
      </c>
    </row>
    <row r="96" spans="1:32" x14ac:dyDescent="0.25">
      <c r="A96" s="27">
        <v>94</v>
      </c>
      <c r="B96" s="28">
        <v>0</v>
      </c>
      <c r="C96" s="28">
        <v>0</v>
      </c>
      <c r="D96" s="28">
        <v>0</v>
      </c>
      <c r="E96" s="28">
        <v>0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28">
        <v>0</v>
      </c>
      <c r="M96" s="28">
        <v>0</v>
      </c>
      <c r="N96" s="28">
        <v>0</v>
      </c>
      <c r="O96" s="28">
        <v>0</v>
      </c>
      <c r="P96" s="28">
        <v>0</v>
      </c>
      <c r="Q96" s="28">
        <v>0</v>
      </c>
      <c r="R96" s="28">
        <v>0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>
        <v>0</v>
      </c>
      <c r="AB96" s="28">
        <v>0</v>
      </c>
      <c r="AC96" s="28">
        <v>0</v>
      </c>
      <c r="AD96" s="28">
        <v>0</v>
      </c>
      <c r="AE96" s="28">
        <v>0</v>
      </c>
      <c r="AF96" s="28">
        <v>0</v>
      </c>
    </row>
    <row r="97" spans="1:33" x14ac:dyDescent="0.25">
      <c r="A97" s="27">
        <v>95</v>
      </c>
      <c r="B97" s="28">
        <v>0</v>
      </c>
      <c r="C97" s="28">
        <v>0</v>
      </c>
      <c r="D97" s="28">
        <v>0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0</v>
      </c>
      <c r="L97" s="28">
        <v>0</v>
      </c>
      <c r="M97" s="28">
        <v>0</v>
      </c>
      <c r="N97" s="28">
        <v>0</v>
      </c>
      <c r="O97" s="28">
        <v>0</v>
      </c>
      <c r="P97" s="28">
        <v>0</v>
      </c>
      <c r="Q97" s="28">
        <v>0</v>
      </c>
      <c r="R97" s="28">
        <v>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28">
        <v>0</v>
      </c>
      <c r="AC97" s="28">
        <v>0</v>
      </c>
      <c r="AD97" s="28">
        <v>0</v>
      </c>
      <c r="AE97" s="28">
        <v>0</v>
      </c>
      <c r="AF97" s="28">
        <v>0</v>
      </c>
    </row>
    <row r="98" spans="1:33" x14ac:dyDescent="0.25">
      <c r="A98" s="27">
        <v>96</v>
      </c>
      <c r="B98" s="28">
        <v>0</v>
      </c>
      <c r="C98" s="28">
        <v>0</v>
      </c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0</v>
      </c>
      <c r="L98" s="28">
        <v>0</v>
      </c>
      <c r="M98" s="28">
        <v>0</v>
      </c>
      <c r="N98" s="28">
        <v>0</v>
      </c>
      <c r="O98" s="28">
        <v>0</v>
      </c>
      <c r="P98" s="28">
        <v>0</v>
      </c>
      <c r="Q98" s="28">
        <v>0</v>
      </c>
      <c r="R98" s="28">
        <v>0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28">
        <v>0</v>
      </c>
      <c r="AB98" s="28">
        <v>0</v>
      </c>
      <c r="AC98" s="28">
        <v>0</v>
      </c>
      <c r="AD98" s="28">
        <v>0</v>
      </c>
      <c r="AE98" s="28">
        <v>0</v>
      </c>
      <c r="AF98" s="28">
        <v>0</v>
      </c>
    </row>
    <row r="99" spans="1:33" x14ac:dyDescent="0.25">
      <c r="A99" s="27" t="s">
        <v>112</v>
      </c>
      <c r="B99" s="27">
        <v>8.0412999999999971E-2</v>
      </c>
      <c r="C99" s="27">
        <v>0</v>
      </c>
      <c r="D99" s="27">
        <v>0</v>
      </c>
      <c r="E99" s="27">
        <v>0</v>
      </c>
      <c r="F99" s="27">
        <v>0</v>
      </c>
      <c r="G99" s="27">
        <v>0</v>
      </c>
      <c r="H99" s="27">
        <v>0</v>
      </c>
      <c r="I99" s="27">
        <v>0</v>
      </c>
      <c r="J99" s="27">
        <v>0</v>
      </c>
      <c r="K99" s="27">
        <v>0</v>
      </c>
      <c r="L99" s="27">
        <v>0</v>
      </c>
      <c r="M99" s="27">
        <v>0</v>
      </c>
      <c r="N99" s="27">
        <v>0</v>
      </c>
      <c r="O99" s="27">
        <v>0</v>
      </c>
      <c r="P99" s="27">
        <v>0</v>
      </c>
      <c r="Q99" s="27">
        <v>0</v>
      </c>
      <c r="R99" s="27">
        <v>0</v>
      </c>
      <c r="S99" s="27">
        <v>0</v>
      </c>
      <c r="T99" s="27">
        <v>0</v>
      </c>
      <c r="U99" s="27">
        <v>0</v>
      </c>
      <c r="V99" s="27">
        <v>0</v>
      </c>
      <c r="W99" s="27">
        <v>0</v>
      </c>
      <c r="X99" s="27">
        <v>0</v>
      </c>
      <c r="Y99" s="27">
        <v>0</v>
      </c>
      <c r="Z99" s="27">
        <v>0</v>
      </c>
      <c r="AA99" s="27">
        <v>0</v>
      </c>
      <c r="AB99" s="27">
        <v>0</v>
      </c>
      <c r="AC99" s="27">
        <v>0</v>
      </c>
      <c r="AD99" s="27">
        <v>0</v>
      </c>
      <c r="AE99" s="27">
        <v>0</v>
      </c>
      <c r="AF99" s="27">
        <v>0</v>
      </c>
      <c r="AG99" s="29"/>
    </row>
    <row r="102" spans="1:33" x14ac:dyDescent="0.25">
      <c r="B102" s="30" t="s">
        <v>113</v>
      </c>
      <c r="C102" s="79">
        <v>8.0412999999999971E-2</v>
      </c>
      <c r="D102" s="79"/>
    </row>
    <row r="107" spans="1:33" x14ac:dyDescent="0.25">
      <c r="C107" s="78"/>
      <c r="D107" s="78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1"/>
  <sheetViews>
    <sheetView zoomScale="90" zoomScaleNormal="90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12" width="15.28515625" style="2" customWidth="1"/>
    <col min="13" max="13" width="15.28515625" style="31" customWidth="1"/>
    <col min="14" max="63" width="15.28515625" style="2" customWidth="1"/>
    <col min="64" max="16384" width="9.140625" style="2"/>
  </cols>
  <sheetData>
    <row r="1" spans="1:33" x14ac:dyDescent="0.25">
      <c r="A1" s="7" t="s">
        <v>130</v>
      </c>
      <c r="B1" s="7"/>
    </row>
    <row r="2" spans="1:33" ht="15.75" x14ac:dyDescent="0.25">
      <c r="A2" s="7" t="s">
        <v>109</v>
      </c>
      <c r="B2" s="7"/>
      <c r="C2" s="13">
        <f>SUM(C12:AG107)/4000</f>
        <v>0</v>
      </c>
      <c r="H2" s="38"/>
      <c r="I2" s="38"/>
    </row>
    <row r="3" spans="1:33" s="3" customFormat="1" x14ac:dyDescent="0.25">
      <c r="A3" s="80" t="s">
        <v>110</v>
      </c>
      <c r="B3" s="81"/>
      <c r="M3" s="32"/>
    </row>
    <row r="4" spans="1:33" s="3" customFormat="1" x14ac:dyDescent="0.25">
      <c r="A4" s="11"/>
      <c r="B4" s="12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33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" customFormat="1" x14ac:dyDescent="0.25">
      <c r="A5" s="4" t="s">
        <v>1</v>
      </c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34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</row>
    <row r="6" spans="1:33" s="1" customFormat="1" x14ac:dyDescent="0.25">
      <c r="A6" s="4" t="s">
        <v>2</v>
      </c>
      <c r="B6" s="4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</row>
    <row r="7" spans="1:33" s="1" customFormat="1" x14ac:dyDescent="0.25">
      <c r="A7" s="4" t="s">
        <v>3</v>
      </c>
      <c r="B7" s="4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</row>
    <row r="8" spans="1:33" s="1" customFormat="1" x14ac:dyDescent="0.25">
      <c r="A8" s="4" t="s">
        <v>4</v>
      </c>
      <c r="B8" s="4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</row>
    <row r="9" spans="1:33" s="1" customFormat="1" x14ac:dyDescent="0.25">
      <c r="A9" s="4" t="s">
        <v>5</v>
      </c>
      <c r="B9" s="4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</row>
    <row r="10" spans="1:33" s="1" customFormat="1" x14ac:dyDescent="0.25">
      <c r="A10" s="4" t="s">
        <v>6</v>
      </c>
      <c r="B10" s="4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5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</row>
    <row r="11" spans="1:33" x14ac:dyDescent="0.25">
      <c r="A11" s="5" t="s">
        <v>7</v>
      </c>
      <c r="B11" s="5" t="s">
        <v>8</v>
      </c>
      <c r="D11" s="6"/>
      <c r="E11" s="6"/>
      <c r="F11" s="6"/>
      <c r="G11" s="6"/>
      <c r="H11" s="6"/>
      <c r="I11" s="6"/>
      <c r="J11" s="6"/>
      <c r="K11" s="6"/>
      <c r="L11" s="6"/>
      <c r="M11" s="15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</row>
    <row r="12" spans="1:33" ht="16.5" x14ac:dyDescent="0.25">
      <c r="A12" s="5">
        <v>1</v>
      </c>
      <c r="B12" s="5" t="s">
        <v>9</v>
      </c>
      <c r="C12" s="23"/>
      <c r="D12" s="10"/>
      <c r="E12" s="6"/>
      <c r="F12" s="6"/>
      <c r="G12" s="6"/>
      <c r="H12" s="6"/>
      <c r="I12" s="6"/>
      <c r="J12" s="6"/>
      <c r="K12" s="6"/>
      <c r="L12" s="6"/>
      <c r="M12" s="15"/>
      <c r="N12" s="15"/>
      <c r="O12" s="6"/>
      <c r="P12" s="6"/>
      <c r="Q12" s="6"/>
      <c r="R12" s="6"/>
      <c r="S12" s="6"/>
      <c r="T12" s="6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ht="16.5" x14ac:dyDescent="0.25">
      <c r="A13" s="5">
        <v>2</v>
      </c>
      <c r="B13" s="5" t="s">
        <v>10</v>
      </c>
      <c r="C13" s="23"/>
      <c r="D13" s="10"/>
      <c r="E13" s="6"/>
      <c r="F13" s="6"/>
      <c r="G13" s="6"/>
      <c r="H13" s="6"/>
      <c r="I13" s="6"/>
      <c r="J13" s="6"/>
      <c r="K13" s="6"/>
      <c r="L13" s="6"/>
      <c r="M13" s="15"/>
      <c r="N13" s="15"/>
      <c r="O13" s="6"/>
      <c r="P13" s="6"/>
      <c r="Q13" s="6"/>
      <c r="R13" s="6"/>
      <c r="S13" s="6"/>
      <c r="T13" s="6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ht="16.5" x14ac:dyDescent="0.25">
      <c r="A14" s="5">
        <v>3</v>
      </c>
      <c r="B14" s="5" t="s">
        <v>11</v>
      </c>
      <c r="C14" s="23"/>
      <c r="D14" s="10"/>
      <c r="E14" s="6"/>
      <c r="F14" s="6"/>
      <c r="G14" s="6"/>
      <c r="H14" s="6"/>
      <c r="I14" s="6"/>
      <c r="J14" s="6"/>
      <c r="K14" s="6"/>
      <c r="L14" s="6"/>
      <c r="M14" s="15"/>
      <c r="N14" s="15"/>
      <c r="O14" s="6"/>
      <c r="P14" s="6"/>
      <c r="Q14" s="6"/>
      <c r="R14" s="6"/>
      <c r="S14" s="6"/>
      <c r="T14" s="6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ht="16.5" x14ac:dyDescent="0.25">
      <c r="A15" s="5">
        <v>4</v>
      </c>
      <c r="B15" s="5" t="s">
        <v>12</v>
      </c>
      <c r="C15" s="23"/>
      <c r="D15" s="10"/>
      <c r="E15" s="6"/>
      <c r="F15" s="6"/>
      <c r="G15" s="6"/>
      <c r="H15" s="6"/>
      <c r="I15" s="6"/>
      <c r="J15" s="6"/>
      <c r="K15" s="6"/>
      <c r="L15" s="6"/>
      <c r="M15" s="15"/>
      <c r="N15" s="15"/>
      <c r="O15" s="6"/>
      <c r="P15" s="6"/>
      <c r="Q15" s="6"/>
      <c r="R15" s="6"/>
      <c r="S15" s="6"/>
      <c r="T15" s="6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ht="16.5" x14ac:dyDescent="0.25">
      <c r="A16" s="5">
        <v>5</v>
      </c>
      <c r="B16" s="5" t="s">
        <v>13</v>
      </c>
      <c r="C16" s="23"/>
      <c r="D16" s="10"/>
      <c r="E16" s="6"/>
      <c r="F16" s="6"/>
      <c r="G16" s="6"/>
      <c r="H16" s="6"/>
      <c r="I16" s="6"/>
      <c r="J16" s="6"/>
      <c r="K16" s="6"/>
      <c r="L16" s="6"/>
      <c r="M16" s="15"/>
      <c r="N16" s="15"/>
      <c r="O16" s="6"/>
      <c r="P16" s="6"/>
      <c r="Q16" s="6"/>
      <c r="R16" s="6"/>
      <c r="S16" s="6"/>
      <c r="T16" s="6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ht="16.5" x14ac:dyDescent="0.25">
      <c r="A17" s="5">
        <v>6</v>
      </c>
      <c r="B17" s="5" t="s">
        <v>14</v>
      </c>
      <c r="C17" s="23"/>
      <c r="D17" s="10"/>
      <c r="E17" s="6"/>
      <c r="F17" s="6"/>
      <c r="G17" s="6"/>
      <c r="H17" s="6"/>
      <c r="I17" s="6"/>
      <c r="J17" s="6"/>
      <c r="K17" s="6"/>
      <c r="L17" s="6"/>
      <c r="M17" s="15"/>
      <c r="N17" s="15"/>
      <c r="O17" s="6"/>
      <c r="P17" s="6"/>
      <c r="Q17" s="6"/>
      <c r="R17" s="6"/>
      <c r="S17" s="6"/>
      <c r="T17" s="6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ht="16.5" x14ac:dyDescent="0.25">
      <c r="A18" s="5">
        <v>7</v>
      </c>
      <c r="B18" s="5" t="s">
        <v>15</v>
      </c>
      <c r="C18" s="23"/>
      <c r="D18" s="10"/>
      <c r="E18" s="6"/>
      <c r="F18" s="6"/>
      <c r="G18" s="6"/>
      <c r="H18" s="6"/>
      <c r="I18" s="6"/>
      <c r="J18" s="6"/>
      <c r="K18" s="6"/>
      <c r="L18" s="6"/>
      <c r="M18" s="15"/>
      <c r="N18" s="15"/>
      <c r="O18" s="6"/>
      <c r="P18" s="6"/>
      <c r="Q18" s="6"/>
      <c r="R18" s="6"/>
      <c r="S18" s="6"/>
      <c r="T18" s="6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ht="16.5" x14ac:dyDescent="0.25">
      <c r="A19" s="5">
        <v>8</v>
      </c>
      <c r="B19" s="5" t="s">
        <v>16</v>
      </c>
      <c r="C19" s="23"/>
      <c r="D19" s="10"/>
      <c r="E19" s="6"/>
      <c r="F19" s="6"/>
      <c r="G19" s="6"/>
      <c r="H19" s="6"/>
      <c r="I19" s="6"/>
      <c r="J19" s="6"/>
      <c r="K19" s="6"/>
      <c r="L19" s="6"/>
      <c r="M19" s="15"/>
      <c r="N19" s="15"/>
      <c r="O19" s="6"/>
      <c r="P19" s="6"/>
      <c r="Q19" s="6"/>
      <c r="R19" s="6"/>
      <c r="S19" s="6"/>
      <c r="T19" s="6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ht="16.5" x14ac:dyDescent="0.25">
      <c r="A20" s="5">
        <v>9</v>
      </c>
      <c r="B20" s="5" t="s">
        <v>17</v>
      </c>
      <c r="C20" s="23"/>
      <c r="D20" s="10"/>
      <c r="E20" s="6"/>
      <c r="F20" s="6"/>
      <c r="G20" s="6"/>
      <c r="H20" s="6"/>
      <c r="I20" s="6"/>
      <c r="J20" s="6"/>
      <c r="K20" s="6"/>
      <c r="L20" s="6"/>
      <c r="M20" s="15"/>
      <c r="N20" s="15"/>
      <c r="O20" s="6"/>
      <c r="P20" s="6"/>
      <c r="Q20" s="6"/>
      <c r="R20" s="6"/>
      <c r="S20" s="6"/>
      <c r="T20" s="6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ht="16.5" x14ac:dyDescent="0.25">
      <c r="A21" s="5">
        <v>10</v>
      </c>
      <c r="B21" s="5" t="s">
        <v>18</v>
      </c>
      <c r="C21" s="23"/>
      <c r="D21" s="10"/>
      <c r="E21" s="6"/>
      <c r="F21" s="6"/>
      <c r="G21" s="6"/>
      <c r="H21" s="6"/>
      <c r="I21" s="6"/>
      <c r="J21" s="6"/>
      <c r="K21" s="6"/>
      <c r="L21" s="6"/>
      <c r="M21" s="15"/>
      <c r="N21" s="15"/>
      <c r="O21" s="6"/>
      <c r="P21" s="6"/>
      <c r="Q21" s="6"/>
      <c r="R21" s="6"/>
      <c r="S21" s="6"/>
      <c r="T21" s="6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ht="16.5" x14ac:dyDescent="0.25">
      <c r="A22" s="5">
        <v>11</v>
      </c>
      <c r="B22" s="5" t="s">
        <v>19</v>
      </c>
      <c r="C22" s="23"/>
      <c r="D22" s="10"/>
      <c r="E22" s="6"/>
      <c r="F22" s="6"/>
      <c r="G22" s="6"/>
      <c r="H22" s="6"/>
      <c r="I22" s="6"/>
      <c r="J22" s="6"/>
      <c r="K22" s="6"/>
      <c r="L22" s="6"/>
      <c r="M22" s="15"/>
      <c r="N22" s="15"/>
      <c r="O22" s="6"/>
      <c r="P22" s="6"/>
      <c r="Q22" s="6"/>
      <c r="R22" s="6"/>
      <c r="S22" s="6"/>
      <c r="T22" s="6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ht="16.5" x14ac:dyDescent="0.25">
      <c r="A23" s="5">
        <v>12</v>
      </c>
      <c r="B23" s="5" t="s">
        <v>20</v>
      </c>
      <c r="C23" s="23"/>
      <c r="D23" s="10"/>
      <c r="E23" s="6"/>
      <c r="F23" s="6"/>
      <c r="G23" s="6"/>
      <c r="H23" s="6"/>
      <c r="I23" s="6"/>
      <c r="J23" s="6"/>
      <c r="K23" s="6"/>
      <c r="L23" s="6"/>
      <c r="M23" s="15"/>
      <c r="N23" s="15"/>
      <c r="O23" s="6"/>
      <c r="P23" s="6"/>
      <c r="Q23" s="6"/>
      <c r="R23" s="6"/>
      <c r="S23" s="6"/>
      <c r="T23" s="6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ht="16.5" x14ac:dyDescent="0.25">
      <c r="A24" s="5">
        <v>13</v>
      </c>
      <c r="B24" s="5" t="s">
        <v>21</v>
      </c>
      <c r="C24" s="23"/>
      <c r="D24" s="10"/>
      <c r="E24" s="6"/>
      <c r="F24" s="6"/>
      <c r="G24" s="6"/>
      <c r="H24" s="6"/>
      <c r="I24" s="6"/>
      <c r="J24" s="6"/>
      <c r="K24" s="6"/>
      <c r="L24" s="6"/>
      <c r="M24" s="15"/>
      <c r="N24" s="15"/>
      <c r="O24" s="6"/>
      <c r="P24" s="6"/>
      <c r="Q24" s="6"/>
      <c r="R24" s="6"/>
      <c r="S24" s="6"/>
      <c r="T24" s="6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ht="16.5" x14ac:dyDescent="0.25">
      <c r="A25" s="5">
        <v>14</v>
      </c>
      <c r="B25" s="5" t="s">
        <v>22</v>
      </c>
      <c r="C25" s="23"/>
      <c r="D25" s="10"/>
      <c r="E25" s="6"/>
      <c r="F25" s="6"/>
      <c r="G25" s="6"/>
      <c r="H25" s="6"/>
      <c r="I25" s="6"/>
      <c r="J25" s="6"/>
      <c r="K25" s="6"/>
      <c r="L25" s="6"/>
      <c r="M25" s="15"/>
      <c r="N25" s="15"/>
      <c r="O25" s="6"/>
      <c r="P25" s="6"/>
      <c r="Q25" s="6"/>
      <c r="R25" s="6"/>
      <c r="S25" s="6"/>
      <c r="T25" s="6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ht="16.5" x14ac:dyDescent="0.25">
      <c r="A26" s="5">
        <v>15</v>
      </c>
      <c r="B26" s="5" t="s">
        <v>23</v>
      </c>
      <c r="C26" s="23"/>
      <c r="D26" s="10"/>
      <c r="E26" s="6"/>
      <c r="F26" s="6"/>
      <c r="G26" s="6"/>
      <c r="H26" s="6"/>
      <c r="I26" s="6"/>
      <c r="J26" s="6"/>
      <c r="K26" s="6"/>
      <c r="L26" s="6"/>
      <c r="M26" s="15"/>
      <c r="N26" s="15"/>
      <c r="O26" s="6"/>
      <c r="P26" s="6"/>
      <c r="Q26" s="6"/>
      <c r="R26" s="6"/>
      <c r="S26" s="6"/>
      <c r="T26" s="6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ht="16.5" x14ac:dyDescent="0.25">
      <c r="A27" s="5">
        <v>16</v>
      </c>
      <c r="B27" s="5" t="s">
        <v>24</v>
      </c>
      <c r="C27" s="23"/>
      <c r="D27" s="10"/>
      <c r="E27" s="6"/>
      <c r="F27" s="6"/>
      <c r="G27" s="6"/>
      <c r="H27" s="6"/>
      <c r="I27" s="6"/>
      <c r="J27" s="6"/>
      <c r="K27" s="6"/>
      <c r="L27" s="6"/>
      <c r="M27" s="15"/>
      <c r="N27" s="15"/>
      <c r="O27" s="6"/>
      <c r="P27" s="6"/>
      <c r="Q27" s="6"/>
      <c r="R27" s="6"/>
      <c r="S27" s="6"/>
      <c r="T27" s="6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ht="16.5" x14ac:dyDescent="0.25">
      <c r="A28" s="5">
        <v>17</v>
      </c>
      <c r="B28" s="5" t="s">
        <v>25</v>
      </c>
      <c r="C28" s="23"/>
      <c r="D28" s="10"/>
      <c r="E28" s="6"/>
      <c r="F28" s="6"/>
      <c r="G28" s="6"/>
      <c r="H28" s="6"/>
      <c r="I28" s="6"/>
      <c r="J28" s="6"/>
      <c r="K28" s="6"/>
      <c r="L28" s="6"/>
      <c r="M28" s="15"/>
      <c r="N28" s="15"/>
      <c r="O28" s="6"/>
      <c r="P28" s="6"/>
      <c r="Q28" s="6"/>
      <c r="R28" s="6"/>
      <c r="S28" s="6"/>
      <c r="T28" s="6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ht="16.5" x14ac:dyDescent="0.25">
      <c r="A29" s="5">
        <v>18</v>
      </c>
      <c r="B29" s="5" t="s">
        <v>26</v>
      </c>
      <c r="C29" s="23"/>
      <c r="D29" s="10"/>
      <c r="E29" s="6"/>
      <c r="F29" s="6"/>
      <c r="G29" s="6"/>
      <c r="H29" s="6"/>
      <c r="I29" s="6"/>
      <c r="J29" s="6"/>
      <c r="K29" s="6"/>
      <c r="L29" s="6"/>
      <c r="M29" s="15"/>
      <c r="N29" s="15"/>
      <c r="O29" s="6"/>
      <c r="P29" s="6"/>
      <c r="Q29" s="6"/>
      <c r="R29" s="6"/>
      <c r="S29" s="6"/>
      <c r="T29" s="6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ht="16.5" x14ac:dyDescent="0.25">
      <c r="A30" s="5">
        <v>19</v>
      </c>
      <c r="B30" s="5" t="s">
        <v>27</v>
      </c>
      <c r="C30" s="23"/>
      <c r="D30" s="10"/>
      <c r="E30" s="6"/>
      <c r="F30" s="6"/>
      <c r="G30" s="6"/>
      <c r="H30" s="6"/>
      <c r="I30" s="6"/>
      <c r="J30" s="6"/>
      <c r="K30" s="6"/>
      <c r="L30" s="6"/>
      <c r="M30" s="15"/>
      <c r="N30" s="15"/>
      <c r="O30" s="6"/>
      <c r="P30" s="6"/>
      <c r="Q30" s="6"/>
      <c r="R30" s="6"/>
      <c r="S30" s="6"/>
      <c r="T30" s="6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ht="16.5" x14ac:dyDescent="0.25">
      <c r="A31" s="5">
        <v>20</v>
      </c>
      <c r="B31" s="5" t="s">
        <v>28</v>
      </c>
      <c r="C31" s="23"/>
      <c r="D31" s="10"/>
      <c r="E31" s="6"/>
      <c r="F31" s="6"/>
      <c r="G31" s="6"/>
      <c r="H31" s="6"/>
      <c r="I31" s="6"/>
      <c r="J31" s="6"/>
      <c r="K31" s="6"/>
      <c r="L31" s="6"/>
      <c r="M31" s="15"/>
      <c r="N31" s="15"/>
      <c r="O31" s="6"/>
      <c r="P31" s="6"/>
      <c r="Q31" s="6"/>
      <c r="R31" s="6"/>
      <c r="S31" s="6"/>
      <c r="T31" s="6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ht="16.5" x14ac:dyDescent="0.25">
      <c r="A32" s="5">
        <v>21</v>
      </c>
      <c r="B32" s="5" t="s">
        <v>29</v>
      </c>
      <c r="C32" s="23"/>
      <c r="D32" s="10"/>
      <c r="E32" s="6"/>
      <c r="F32" s="6"/>
      <c r="G32" s="6"/>
      <c r="H32" s="6"/>
      <c r="I32" s="6"/>
      <c r="J32" s="6"/>
      <c r="K32" s="6"/>
      <c r="L32" s="6"/>
      <c r="M32" s="15"/>
      <c r="N32" s="15"/>
      <c r="O32" s="6"/>
      <c r="P32" s="6"/>
      <c r="Q32" s="6"/>
      <c r="R32" s="6"/>
      <c r="S32" s="6"/>
      <c r="T32" s="6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ht="16.5" x14ac:dyDescent="0.25">
      <c r="A33" s="5">
        <v>22</v>
      </c>
      <c r="B33" s="5" t="s">
        <v>30</v>
      </c>
      <c r="C33" s="23"/>
      <c r="D33" s="10"/>
      <c r="E33" s="6"/>
      <c r="F33" s="6"/>
      <c r="G33" s="6"/>
      <c r="H33" s="6"/>
      <c r="I33" s="6"/>
      <c r="J33" s="6"/>
      <c r="K33" s="6"/>
      <c r="L33" s="6"/>
      <c r="M33" s="15"/>
      <c r="N33" s="15"/>
      <c r="O33" s="6"/>
      <c r="P33" s="6"/>
      <c r="Q33" s="6"/>
      <c r="R33" s="6"/>
      <c r="S33" s="6"/>
      <c r="T33" s="6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ht="16.5" x14ac:dyDescent="0.25">
      <c r="A34" s="5">
        <v>23</v>
      </c>
      <c r="B34" s="5" t="s">
        <v>31</v>
      </c>
      <c r="C34" s="23"/>
      <c r="D34" s="10"/>
      <c r="E34" s="6"/>
      <c r="F34" s="6"/>
      <c r="G34" s="6"/>
      <c r="H34" s="6"/>
      <c r="I34" s="6"/>
      <c r="J34" s="6"/>
      <c r="K34" s="6"/>
      <c r="L34" s="6"/>
      <c r="M34" s="15"/>
      <c r="N34" s="15"/>
      <c r="O34" s="6"/>
      <c r="P34" s="6"/>
      <c r="Q34" s="6"/>
      <c r="R34" s="6"/>
      <c r="S34" s="6"/>
      <c r="T34" s="6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ht="16.5" x14ac:dyDescent="0.25">
      <c r="A35" s="5">
        <v>24</v>
      </c>
      <c r="B35" s="5" t="s">
        <v>32</v>
      </c>
      <c r="C35" s="23"/>
      <c r="D35" s="10"/>
      <c r="E35" s="6"/>
      <c r="F35" s="6"/>
      <c r="G35" s="6"/>
      <c r="H35" s="6"/>
      <c r="I35" s="6"/>
      <c r="J35" s="6"/>
      <c r="K35" s="6"/>
      <c r="L35" s="6"/>
      <c r="M35" s="15"/>
      <c r="N35" s="15"/>
      <c r="O35" s="6"/>
      <c r="P35" s="6"/>
      <c r="Q35" s="6"/>
      <c r="R35" s="6"/>
      <c r="S35" s="6"/>
      <c r="T35" s="6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ht="16.5" x14ac:dyDescent="0.25">
      <c r="A36" s="5">
        <v>25</v>
      </c>
      <c r="B36" s="5" t="s">
        <v>33</v>
      </c>
      <c r="C36" s="23"/>
      <c r="D36" s="10"/>
      <c r="E36" s="6"/>
      <c r="F36" s="6"/>
      <c r="G36" s="6"/>
      <c r="H36" s="6"/>
      <c r="I36" s="6"/>
      <c r="J36" s="6"/>
      <c r="K36" s="6"/>
      <c r="L36" s="6"/>
      <c r="M36" s="15"/>
      <c r="N36" s="15"/>
      <c r="O36" s="6"/>
      <c r="P36" s="6"/>
      <c r="Q36" s="6"/>
      <c r="R36" s="6"/>
      <c r="S36" s="6"/>
      <c r="T36" s="6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ht="16.5" x14ac:dyDescent="0.25">
      <c r="A37" s="5">
        <v>26</v>
      </c>
      <c r="B37" s="5" t="s">
        <v>34</v>
      </c>
      <c r="C37" s="23"/>
      <c r="D37" s="10"/>
      <c r="E37" s="6"/>
      <c r="F37" s="6"/>
      <c r="G37" s="6"/>
      <c r="H37" s="6"/>
      <c r="I37" s="6"/>
      <c r="J37" s="6"/>
      <c r="K37" s="6"/>
      <c r="L37" s="6"/>
      <c r="M37" s="15"/>
      <c r="N37" s="15"/>
      <c r="O37" s="6"/>
      <c r="P37" s="6"/>
      <c r="Q37" s="6"/>
      <c r="R37" s="6"/>
      <c r="S37" s="6"/>
      <c r="T37" s="6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ht="16.5" x14ac:dyDescent="0.25">
      <c r="A38" s="5">
        <v>27</v>
      </c>
      <c r="B38" s="5" t="s">
        <v>35</v>
      </c>
      <c r="C38" s="23"/>
      <c r="D38" s="10"/>
      <c r="E38" s="6"/>
      <c r="F38" s="6"/>
      <c r="G38" s="6"/>
      <c r="H38" s="6"/>
      <c r="I38" s="6"/>
      <c r="J38" s="6"/>
      <c r="K38" s="6"/>
      <c r="L38" s="6"/>
      <c r="M38" s="15"/>
      <c r="N38" s="15"/>
      <c r="O38" s="6"/>
      <c r="P38" s="6"/>
      <c r="Q38" s="6"/>
      <c r="R38" s="6"/>
      <c r="S38" s="6"/>
      <c r="T38" s="6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ht="16.5" x14ac:dyDescent="0.25">
      <c r="A39" s="5">
        <v>28</v>
      </c>
      <c r="B39" s="5" t="s">
        <v>36</v>
      </c>
      <c r="C39" s="23"/>
      <c r="D39" s="10"/>
      <c r="E39" s="6"/>
      <c r="F39" s="6"/>
      <c r="G39" s="6"/>
      <c r="H39" s="6"/>
      <c r="I39" s="6"/>
      <c r="J39" s="6"/>
      <c r="K39" s="6"/>
      <c r="L39" s="6"/>
      <c r="M39" s="15"/>
      <c r="N39" s="15"/>
      <c r="O39" s="6"/>
      <c r="P39" s="6"/>
      <c r="Q39" s="6"/>
      <c r="R39" s="6"/>
      <c r="S39" s="6"/>
      <c r="T39" s="6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ht="16.5" x14ac:dyDescent="0.25">
      <c r="A40" s="5">
        <v>29</v>
      </c>
      <c r="B40" s="5" t="s">
        <v>37</v>
      </c>
      <c r="C40" s="23"/>
      <c r="D40" s="10"/>
      <c r="E40" s="6"/>
      <c r="F40" s="6"/>
      <c r="G40" s="6"/>
      <c r="H40" s="6"/>
      <c r="I40" s="6"/>
      <c r="J40" s="6"/>
      <c r="K40" s="6"/>
      <c r="L40" s="6"/>
      <c r="M40" s="15"/>
      <c r="N40" s="15"/>
      <c r="O40" s="6"/>
      <c r="P40" s="6"/>
      <c r="Q40" s="6"/>
      <c r="R40" s="6"/>
      <c r="S40" s="6"/>
      <c r="T40" s="6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ht="16.5" x14ac:dyDescent="0.25">
      <c r="A41" s="5">
        <v>30</v>
      </c>
      <c r="B41" s="5" t="s">
        <v>38</v>
      </c>
      <c r="C41" s="23"/>
      <c r="D41" s="10"/>
      <c r="E41" s="6"/>
      <c r="F41" s="6"/>
      <c r="G41" s="6"/>
      <c r="H41" s="6"/>
      <c r="I41" s="6"/>
      <c r="J41" s="6"/>
      <c r="K41" s="6"/>
      <c r="L41" s="6"/>
      <c r="M41" s="15"/>
      <c r="N41" s="15"/>
      <c r="O41" s="6"/>
      <c r="P41" s="6"/>
      <c r="Q41" s="6"/>
      <c r="R41" s="6"/>
      <c r="S41" s="6"/>
      <c r="T41" s="6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ht="16.5" x14ac:dyDescent="0.25">
      <c r="A42" s="5">
        <v>31</v>
      </c>
      <c r="B42" s="5" t="s">
        <v>39</v>
      </c>
      <c r="C42" s="23"/>
      <c r="D42" s="10"/>
      <c r="E42" s="6"/>
      <c r="F42" s="6"/>
      <c r="G42" s="6"/>
      <c r="H42" s="6"/>
      <c r="I42" s="6"/>
      <c r="J42" s="6"/>
      <c r="K42" s="6"/>
      <c r="L42" s="6"/>
      <c r="M42" s="15"/>
      <c r="N42" s="15"/>
      <c r="O42" s="6"/>
      <c r="P42" s="6"/>
      <c r="Q42" s="6"/>
      <c r="R42" s="6"/>
      <c r="S42" s="6"/>
      <c r="T42" s="6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ht="16.5" x14ac:dyDescent="0.25">
      <c r="A43" s="5">
        <v>32</v>
      </c>
      <c r="B43" s="5" t="s">
        <v>40</v>
      </c>
      <c r="C43" s="23"/>
      <c r="D43" s="10"/>
      <c r="E43" s="6"/>
      <c r="F43" s="6"/>
      <c r="G43" s="6"/>
      <c r="H43" s="6"/>
      <c r="I43" s="6"/>
      <c r="J43" s="6"/>
      <c r="K43" s="6"/>
      <c r="L43" s="6"/>
      <c r="M43" s="15"/>
      <c r="N43" s="15"/>
      <c r="O43" s="6"/>
      <c r="P43" s="6"/>
      <c r="Q43" s="6"/>
      <c r="R43" s="6"/>
      <c r="S43" s="6"/>
      <c r="T43" s="6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ht="16.5" x14ac:dyDescent="0.25">
      <c r="A44" s="5">
        <v>33</v>
      </c>
      <c r="B44" s="5" t="s">
        <v>41</v>
      </c>
      <c r="C44" s="23"/>
      <c r="D44" s="10"/>
      <c r="E44" s="6"/>
      <c r="F44" s="6"/>
      <c r="G44" s="6"/>
      <c r="H44" s="6"/>
      <c r="I44" s="6"/>
      <c r="J44" s="6"/>
      <c r="K44" s="6"/>
      <c r="L44" s="6"/>
      <c r="M44" s="15"/>
      <c r="N44" s="15"/>
      <c r="O44" s="6"/>
      <c r="P44" s="6"/>
      <c r="Q44" s="6"/>
      <c r="R44" s="6"/>
      <c r="S44" s="6"/>
      <c r="T44" s="6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ht="16.5" x14ac:dyDescent="0.25">
      <c r="A45" s="5">
        <v>34</v>
      </c>
      <c r="B45" s="5" t="s">
        <v>42</v>
      </c>
      <c r="C45" s="23"/>
      <c r="D45" s="10"/>
      <c r="E45" s="6"/>
      <c r="F45" s="6"/>
      <c r="G45" s="6"/>
      <c r="H45" s="6"/>
      <c r="I45" s="6"/>
      <c r="J45" s="6"/>
      <c r="K45" s="6"/>
      <c r="L45" s="6"/>
      <c r="M45" s="15"/>
      <c r="N45" s="15"/>
      <c r="O45" s="6"/>
      <c r="P45" s="6"/>
      <c r="Q45" s="6"/>
      <c r="R45" s="6"/>
      <c r="S45" s="6"/>
      <c r="T45" s="6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ht="16.5" x14ac:dyDescent="0.25">
      <c r="A46" s="5">
        <v>35</v>
      </c>
      <c r="B46" s="5" t="s">
        <v>43</v>
      </c>
      <c r="C46" s="23"/>
      <c r="D46" s="10"/>
      <c r="E46" s="6"/>
      <c r="F46" s="6"/>
      <c r="G46" s="6"/>
      <c r="H46" s="6"/>
      <c r="I46" s="6"/>
      <c r="J46" s="6"/>
      <c r="K46" s="6"/>
      <c r="L46" s="6"/>
      <c r="M46" s="15"/>
      <c r="N46" s="15"/>
      <c r="O46" s="6"/>
      <c r="P46" s="6"/>
      <c r="Q46" s="6"/>
      <c r="R46" s="6"/>
      <c r="S46" s="6"/>
      <c r="T46" s="6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ht="16.5" x14ac:dyDescent="0.25">
      <c r="A47" s="5">
        <v>36</v>
      </c>
      <c r="B47" s="5" t="s">
        <v>44</v>
      </c>
      <c r="C47" s="23"/>
      <c r="D47" s="10"/>
      <c r="E47" s="6"/>
      <c r="F47" s="6"/>
      <c r="G47" s="6"/>
      <c r="H47" s="6"/>
      <c r="I47" s="6"/>
      <c r="J47" s="6"/>
      <c r="K47" s="6"/>
      <c r="L47" s="6"/>
      <c r="M47" s="15"/>
      <c r="N47" s="15"/>
      <c r="O47" s="6"/>
      <c r="P47" s="6"/>
      <c r="Q47" s="6"/>
      <c r="R47" s="6"/>
      <c r="S47" s="6"/>
      <c r="T47" s="6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ht="16.5" x14ac:dyDescent="0.25">
      <c r="A48" s="5">
        <v>37</v>
      </c>
      <c r="B48" s="5" t="s">
        <v>45</v>
      </c>
      <c r="C48" s="23"/>
      <c r="D48" s="10"/>
      <c r="E48" s="6"/>
      <c r="F48" s="6"/>
      <c r="G48" s="6"/>
      <c r="H48" s="6"/>
      <c r="I48" s="6"/>
      <c r="J48" s="6"/>
      <c r="K48" s="6"/>
      <c r="L48" s="6"/>
      <c r="M48" s="15"/>
      <c r="N48" s="15"/>
      <c r="O48" s="6"/>
      <c r="P48" s="6"/>
      <c r="Q48" s="6"/>
      <c r="R48" s="6"/>
      <c r="S48" s="6"/>
      <c r="T48" s="6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ht="16.5" x14ac:dyDescent="0.25">
      <c r="A49" s="5">
        <v>38</v>
      </c>
      <c r="B49" s="5" t="s">
        <v>46</v>
      </c>
      <c r="C49" s="23"/>
      <c r="D49" s="10"/>
      <c r="E49" s="6"/>
      <c r="F49" s="6"/>
      <c r="G49" s="6"/>
      <c r="H49" s="6"/>
      <c r="I49" s="6"/>
      <c r="J49" s="6"/>
      <c r="K49" s="6"/>
      <c r="L49" s="6"/>
      <c r="M49" s="15"/>
      <c r="N49" s="15"/>
      <c r="O49" s="6"/>
      <c r="P49" s="6"/>
      <c r="Q49" s="6"/>
      <c r="R49" s="6"/>
      <c r="S49" s="6"/>
      <c r="T49" s="6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ht="16.5" x14ac:dyDescent="0.25">
      <c r="A50" s="5">
        <v>39</v>
      </c>
      <c r="B50" s="5" t="s">
        <v>47</v>
      </c>
      <c r="C50" s="23"/>
      <c r="D50" s="10"/>
      <c r="E50" s="6"/>
      <c r="F50" s="6"/>
      <c r="G50" s="6"/>
      <c r="H50" s="6"/>
      <c r="I50" s="6"/>
      <c r="J50" s="6"/>
      <c r="K50" s="6"/>
      <c r="L50" s="6"/>
      <c r="M50" s="15"/>
      <c r="N50" s="15"/>
      <c r="O50" s="6"/>
      <c r="P50" s="6"/>
      <c r="Q50" s="6"/>
      <c r="R50" s="6"/>
      <c r="S50" s="6"/>
      <c r="T50" s="6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ht="16.5" x14ac:dyDescent="0.25">
      <c r="A51" s="5">
        <v>40</v>
      </c>
      <c r="B51" s="5" t="s">
        <v>48</v>
      </c>
      <c r="C51" s="23"/>
      <c r="D51" s="10"/>
      <c r="E51" s="6"/>
      <c r="F51" s="6"/>
      <c r="G51" s="6"/>
      <c r="H51" s="6"/>
      <c r="I51" s="6"/>
      <c r="J51" s="6"/>
      <c r="K51" s="6"/>
      <c r="L51" s="6"/>
      <c r="M51" s="15"/>
      <c r="N51" s="15"/>
      <c r="O51" s="6"/>
      <c r="P51" s="6"/>
      <c r="Q51" s="6"/>
      <c r="R51" s="6"/>
      <c r="S51" s="6"/>
      <c r="T51" s="6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ht="16.5" x14ac:dyDescent="0.25">
      <c r="A52" s="5">
        <v>41</v>
      </c>
      <c r="B52" s="5" t="s">
        <v>49</v>
      </c>
      <c r="C52" s="23"/>
      <c r="D52" s="10"/>
      <c r="E52" s="6"/>
      <c r="F52" s="6"/>
      <c r="G52" s="6"/>
      <c r="H52" s="6"/>
      <c r="I52" s="6"/>
      <c r="J52" s="6"/>
      <c r="K52" s="6"/>
      <c r="L52" s="6"/>
      <c r="M52" s="15"/>
      <c r="N52" s="15"/>
      <c r="O52" s="6"/>
      <c r="P52" s="6"/>
      <c r="Q52" s="6"/>
      <c r="R52" s="6"/>
      <c r="S52" s="6"/>
      <c r="T52" s="6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ht="16.5" x14ac:dyDescent="0.25">
      <c r="A53" s="5">
        <v>42</v>
      </c>
      <c r="B53" s="5" t="s">
        <v>50</v>
      </c>
      <c r="C53" s="23"/>
      <c r="D53" s="10"/>
      <c r="E53" s="6"/>
      <c r="F53" s="6"/>
      <c r="G53" s="6"/>
      <c r="H53" s="6"/>
      <c r="I53" s="6"/>
      <c r="J53" s="6"/>
      <c r="K53" s="6"/>
      <c r="L53" s="6"/>
      <c r="M53" s="15"/>
      <c r="N53" s="15"/>
      <c r="O53" s="6"/>
      <c r="P53" s="6"/>
      <c r="Q53" s="6"/>
      <c r="R53" s="6"/>
      <c r="S53" s="6"/>
      <c r="T53" s="6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ht="16.5" x14ac:dyDescent="0.25">
      <c r="A54" s="5">
        <v>43</v>
      </c>
      <c r="B54" s="5" t="s">
        <v>51</v>
      </c>
      <c r="C54" s="23"/>
      <c r="D54" s="10"/>
      <c r="E54" s="6"/>
      <c r="F54" s="6"/>
      <c r="G54" s="6"/>
      <c r="H54" s="6"/>
      <c r="I54" s="6"/>
      <c r="J54" s="6"/>
      <c r="K54" s="6"/>
      <c r="L54" s="6"/>
      <c r="M54" s="15"/>
      <c r="N54" s="15"/>
      <c r="O54" s="6"/>
      <c r="P54" s="6"/>
      <c r="Q54" s="6"/>
      <c r="R54" s="6"/>
      <c r="S54" s="6"/>
      <c r="T54" s="6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ht="16.5" x14ac:dyDescent="0.25">
      <c r="A55" s="5">
        <v>44</v>
      </c>
      <c r="B55" s="5" t="s">
        <v>52</v>
      </c>
      <c r="C55" s="23"/>
      <c r="D55" s="10"/>
      <c r="E55" s="6"/>
      <c r="F55" s="6"/>
      <c r="G55" s="6"/>
      <c r="H55" s="6"/>
      <c r="I55" s="6"/>
      <c r="J55" s="6"/>
      <c r="K55" s="6"/>
      <c r="L55" s="6"/>
      <c r="M55" s="15"/>
      <c r="N55" s="15"/>
      <c r="O55" s="6"/>
      <c r="P55" s="6"/>
      <c r="Q55" s="6"/>
      <c r="R55" s="6"/>
      <c r="S55" s="6"/>
      <c r="T55" s="6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ht="16.5" x14ac:dyDescent="0.25">
      <c r="A56" s="5">
        <v>45</v>
      </c>
      <c r="B56" s="5" t="s">
        <v>53</v>
      </c>
      <c r="C56" s="23"/>
      <c r="D56" s="10"/>
      <c r="E56" s="6"/>
      <c r="F56" s="6"/>
      <c r="G56" s="6"/>
      <c r="H56" s="6"/>
      <c r="I56" s="6"/>
      <c r="J56" s="6"/>
      <c r="K56" s="6"/>
      <c r="L56" s="6"/>
      <c r="M56" s="15"/>
      <c r="N56" s="15"/>
      <c r="O56" s="6"/>
      <c r="P56" s="6"/>
      <c r="Q56" s="6"/>
      <c r="R56" s="6"/>
      <c r="S56" s="6"/>
      <c r="T56" s="6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ht="16.5" x14ac:dyDescent="0.25">
      <c r="A57" s="5">
        <v>46</v>
      </c>
      <c r="B57" s="5" t="s">
        <v>54</v>
      </c>
      <c r="C57" s="23"/>
      <c r="D57" s="10"/>
      <c r="E57" s="6"/>
      <c r="F57" s="6"/>
      <c r="G57" s="6"/>
      <c r="H57" s="6"/>
      <c r="I57" s="6"/>
      <c r="J57" s="6"/>
      <c r="K57" s="6"/>
      <c r="L57" s="6"/>
      <c r="M57" s="15"/>
      <c r="N57" s="15"/>
      <c r="O57" s="6"/>
      <c r="P57" s="6"/>
      <c r="Q57" s="6"/>
      <c r="R57" s="6"/>
      <c r="S57" s="6"/>
      <c r="T57" s="6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ht="16.5" x14ac:dyDescent="0.25">
      <c r="A58" s="5">
        <v>47</v>
      </c>
      <c r="B58" s="5" t="s">
        <v>55</v>
      </c>
      <c r="C58" s="23"/>
      <c r="D58" s="10"/>
      <c r="E58" s="6"/>
      <c r="F58" s="6"/>
      <c r="G58" s="6"/>
      <c r="H58" s="6"/>
      <c r="I58" s="6"/>
      <c r="J58" s="6"/>
      <c r="K58" s="6"/>
      <c r="L58" s="6"/>
      <c r="M58" s="15"/>
      <c r="N58" s="15"/>
      <c r="O58" s="6"/>
      <c r="P58" s="6"/>
      <c r="Q58" s="6"/>
      <c r="R58" s="6"/>
      <c r="S58" s="6"/>
      <c r="T58" s="6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ht="16.5" x14ac:dyDescent="0.25">
      <c r="A59" s="5">
        <v>48</v>
      </c>
      <c r="B59" s="5" t="s">
        <v>56</v>
      </c>
      <c r="C59" s="23"/>
      <c r="D59" s="10"/>
      <c r="E59" s="6"/>
      <c r="F59" s="6"/>
      <c r="G59" s="6"/>
      <c r="H59" s="6"/>
      <c r="I59" s="6"/>
      <c r="J59" s="6"/>
      <c r="K59" s="6"/>
      <c r="L59" s="6"/>
      <c r="M59" s="15"/>
      <c r="N59" s="15"/>
      <c r="O59" s="6"/>
      <c r="P59" s="6"/>
      <c r="Q59" s="6"/>
      <c r="R59" s="6"/>
      <c r="S59" s="6"/>
      <c r="T59" s="6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ht="16.5" x14ac:dyDescent="0.25">
      <c r="A60" s="5">
        <v>49</v>
      </c>
      <c r="B60" s="5" t="s">
        <v>57</v>
      </c>
      <c r="C60" s="23"/>
      <c r="D60" s="10"/>
      <c r="E60" s="6"/>
      <c r="F60" s="6"/>
      <c r="G60" s="6"/>
      <c r="H60" s="6"/>
      <c r="I60" s="6"/>
      <c r="J60" s="6"/>
      <c r="K60" s="6"/>
      <c r="L60" s="6"/>
      <c r="M60" s="15"/>
      <c r="N60" s="15"/>
      <c r="O60" s="6"/>
      <c r="P60" s="6"/>
      <c r="Q60" s="6"/>
      <c r="R60" s="6"/>
      <c r="S60" s="6"/>
      <c r="T60" s="6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ht="16.5" x14ac:dyDescent="0.25">
      <c r="A61" s="5">
        <v>50</v>
      </c>
      <c r="B61" s="5" t="s">
        <v>58</v>
      </c>
      <c r="C61" s="23"/>
      <c r="D61" s="10"/>
      <c r="E61" s="6"/>
      <c r="F61" s="6"/>
      <c r="G61" s="6"/>
      <c r="H61" s="6"/>
      <c r="I61" s="6"/>
      <c r="J61" s="6"/>
      <c r="K61" s="6"/>
      <c r="L61" s="6"/>
      <c r="M61" s="15"/>
      <c r="N61" s="15"/>
      <c r="O61" s="6"/>
      <c r="P61" s="6"/>
      <c r="Q61" s="6"/>
      <c r="R61" s="6"/>
      <c r="S61" s="6"/>
      <c r="T61" s="6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ht="16.5" x14ac:dyDescent="0.25">
      <c r="A62" s="5">
        <v>51</v>
      </c>
      <c r="B62" s="5" t="s">
        <v>59</v>
      </c>
      <c r="C62" s="23"/>
      <c r="D62" s="10"/>
      <c r="E62" s="6"/>
      <c r="F62" s="6"/>
      <c r="G62" s="6"/>
      <c r="H62" s="6"/>
      <c r="I62" s="6"/>
      <c r="J62" s="6"/>
      <c r="K62" s="6"/>
      <c r="L62" s="6"/>
      <c r="M62" s="15"/>
      <c r="N62" s="15"/>
      <c r="O62" s="6"/>
      <c r="P62" s="6"/>
      <c r="Q62" s="6"/>
      <c r="R62" s="6"/>
      <c r="S62" s="6"/>
      <c r="T62" s="6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ht="16.5" x14ac:dyDescent="0.25">
      <c r="A63" s="5">
        <v>52</v>
      </c>
      <c r="B63" s="5" t="s">
        <v>60</v>
      </c>
      <c r="C63" s="23"/>
      <c r="D63" s="10"/>
      <c r="E63" s="6"/>
      <c r="F63" s="6"/>
      <c r="G63" s="6"/>
      <c r="H63" s="6"/>
      <c r="I63" s="6"/>
      <c r="J63" s="6"/>
      <c r="K63" s="6"/>
      <c r="L63" s="6"/>
      <c r="M63" s="15"/>
      <c r="N63" s="15"/>
      <c r="O63" s="6"/>
      <c r="P63" s="6"/>
      <c r="Q63" s="6"/>
      <c r="R63" s="6"/>
      <c r="S63" s="6"/>
      <c r="T63" s="6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ht="16.5" x14ac:dyDescent="0.25">
      <c r="A64" s="5">
        <v>53</v>
      </c>
      <c r="B64" s="5" t="s">
        <v>61</v>
      </c>
      <c r="C64" s="23"/>
      <c r="D64" s="10"/>
      <c r="E64" s="6"/>
      <c r="F64" s="6"/>
      <c r="G64" s="6"/>
      <c r="H64" s="6"/>
      <c r="I64" s="6"/>
      <c r="J64" s="6"/>
      <c r="K64" s="6"/>
      <c r="L64" s="6"/>
      <c r="M64" s="15"/>
      <c r="N64" s="15"/>
      <c r="O64" s="6"/>
      <c r="P64" s="6"/>
      <c r="Q64" s="6"/>
      <c r="R64" s="6"/>
      <c r="S64" s="6"/>
      <c r="T64" s="6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ht="16.5" x14ac:dyDescent="0.25">
      <c r="A65" s="5">
        <v>54</v>
      </c>
      <c r="B65" s="5" t="s">
        <v>62</v>
      </c>
      <c r="C65" s="23"/>
      <c r="D65" s="10"/>
      <c r="E65" s="6"/>
      <c r="F65" s="6"/>
      <c r="G65" s="6"/>
      <c r="H65" s="6"/>
      <c r="I65" s="6"/>
      <c r="J65" s="6"/>
      <c r="K65" s="6"/>
      <c r="L65" s="6"/>
      <c r="M65" s="15"/>
      <c r="N65" s="15"/>
      <c r="O65" s="6"/>
      <c r="P65" s="6"/>
      <c r="Q65" s="6"/>
      <c r="R65" s="6"/>
      <c r="S65" s="6"/>
      <c r="T65" s="6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ht="16.5" x14ac:dyDescent="0.25">
      <c r="A66" s="5">
        <v>55</v>
      </c>
      <c r="B66" s="5" t="s">
        <v>63</v>
      </c>
      <c r="C66" s="23"/>
      <c r="D66" s="10"/>
      <c r="E66" s="6"/>
      <c r="F66" s="6"/>
      <c r="G66" s="6"/>
      <c r="H66" s="6"/>
      <c r="I66" s="6"/>
      <c r="J66" s="6"/>
      <c r="K66" s="6"/>
      <c r="L66" s="6"/>
      <c r="M66" s="15"/>
      <c r="N66" s="15"/>
      <c r="O66" s="6"/>
      <c r="P66" s="6"/>
      <c r="Q66" s="6"/>
      <c r="R66" s="6"/>
      <c r="S66" s="6"/>
      <c r="T66" s="6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ht="16.5" x14ac:dyDescent="0.25">
      <c r="A67" s="5">
        <v>56</v>
      </c>
      <c r="B67" s="5" t="s">
        <v>64</v>
      </c>
      <c r="C67" s="23"/>
      <c r="D67" s="10"/>
      <c r="E67" s="6"/>
      <c r="F67" s="6"/>
      <c r="G67" s="6"/>
      <c r="H67" s="6"/>
      <c r="I67" s="6"/>
      <c r="J67" s="6"/>
      <c r="K67" s="6"/>
      <c r="L67" s="6"/>
      <c r="M67" s="15"/>
      <c r="N67" s="15"/>
      <c r="O67" s="6"/>
      <c r="P67" s="6"/>
      <c r="Q67" s="6"/>
      <c r="R67" s="6"/>
      <c r="S67" s="6"/>
      <c r="T67" s="6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ht="16.5" x14ac:dyDescent="0.25">
      <c r="A68" s="5">
        <v>57</v>
      </c>
      <c r="B68" s="5" t="s">
        <v>65</v>
      </c>
      <c r="C68" s="23"/>
      <c r="D68" s="10"/>
      <c r="E68" s="6"/>
      <c r="F68" s="6"/>
      <c r="G68" s="6"/>
      <c r="H68" s="6"/>
      <c r="I68" s="6"/>
      <c r="J68" s="6"/>
      <c r="K68" s="6"/>
      <c r="L68" s="6"/>
      <c r="M68" s="15"/>
      <c r="N68" s="15"/>
      <c r="O68" s="6"/>
      <c r="P68" s="6"/>
      <c r="Q68" s="6"/>
      <c r="R68" s="6"/>
      <c r="S68" s="6"/>
      <c r="T68" s="6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ht="16.5" x14ac:dyDescent="0.25">
      <c r="A69" s="5">
        <v>58</v>
      </c>
      <c r="B69" s="5" t="s">
        <v>66</v>
      </c>
      <c r="C69" s="23"/>
      <c r="D69" s="10"/>
      <c r="E69" s="6"/>
      <c r="F69" s="6"/>
      <c r="G69" s="6"/>
      <c r="H69" s="6"/>
      <c r="I69" s="6"/>
      <c r="J69" s="6"/>
      <c r="K69" s="6"/>
      <c r="L69" s="6"/>
      <c r="M69" s="15"/>
      <c r="N69" s="15"/>
      <c r="O69" s="6"/>
      <c r="P69" s="6"/>
      <c r="Q69" s="6"/>
      <c r="R69" s="6"/>
      <c r="S69" s="6"/>
      <c r="T69" s="6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ht="16.5" x14ac:dyDescent="0.25">
      <c r="A70" s="5">
        <v>59</v>
      </c>
      <c r="B70" s="5" t="s">
        <v>67</v>
      </c>
      <c r="C70" s="23"/>
      <c r="D70" s="10"/>
      <c r="E70" s="6"/>
      <c r="F70" s="6"/>
      <c r="G70" s="6"/>
      <c r="H70" s="6"/>
      <c r="I70" s="6"/>
      <c r="J70" s="6"/>
      <c r="K70" s="6"/>
      <c r="L70" s="6"/>
      <c r="M70" s="15"/>
      <c r="N70" s="15"/>
      <c r="O70" s="6"/>
      <c r="P70" s="6"/>
      <c r="Q70" s="6"/>
      <c r="R70" s="6"/>
      <c r="S70" s="6"/>
      <c r="T70" s="6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ht="16.5" x14ac:dyDescent="0.25">
      <c r="A71" s="5">
        <v>60</v>
      </c>
      <c r="B71" s="5" t="s">
        <v>68</v>
      </c>
      <c r="C71" s="23"/>
      <c r="D71" s="10"/>
      <c r="E71" s="6"/>
      <c r="F71" s="6"/>
      <c r="G71" s="6"/>
      <c r="H71" s="6"/>
      <c r="I71" s="6"/>
      <c r="J71" s="6"/>
      <c r="K71" s="6"/>
      <c r="L71" s="6"/>
      <c r="M71" s="15"/>
      <c r="N71" s="15"/>
      <c r="O71" s="6"/>
      <c r="P71" s="6"/>
      <c r="Q71" s="6"/>
      <c r="R71" s="6"/>
      <c r="S71" s="6"/>
      <c r="T71" s="6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ht="16.5" x14ac:dyDescent="0.25">
      <c r="A72" s="5">
        <v>61</v>
      </c>
      <c r="B72" s="5" t="s">
        <v>69</v>
      </c>
      <c r="C72" s="23"/>
      <c r="D72" s="10"/>
      <c r="E72" s="6"/>
      <c r="F72" s="6"/>
      <c r="G72" s="6"/>
      <c r="H72" s="6"/>
      <c r="I72" s="6"/>
      <c r="J72" s="6"/>
      <c r="K72" s="6"/>
      <c r="L72" s="6"/>
      <c r="M72" s="15"/>
      <c r="N72" s="15"/>
      <c r="O72" s="6"/>
      <c r="P72" s="6"/>
      <c r="Q72" s="6"/>
      <c r="R72" s="6"/>
      <c r="S72" s="6"/>
      <c r="T72" s="6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ht="16.5" x14ac:dyDescent="0.25">
      <c r="A73" s="5">
        <v>62</v>
      </c>
      <c r="B73" s="5" t="s">
        <v>70</v>
      </c>
      <c r="C73" s="23"/>
      <c r="D73" s="10"/>
      <c r="E73" s="6"/>
      <c r="F73" s="6"/>
      <c r="G73" s="6"/>
      <c r="H73" s="6"/>
      <c r="I73" s="6"/>
      <c r="J73" s="6"/>
      <c r="K73" s="6"/>
      <c r="L73" s="6"/>
      <c r="M73" s="15"/>
      <c r="N73" s="15"/>
      <c r="O73" s="6"/>
      <c r="P73" s="6"/>
      <c r="Q73" s="6"/>
      <c r="R73" s="6"/>
      <c r="S73" s="6"/>
      <c r="T73" s="6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ht="16.5" x14ac:dyDescent="0.25">
      <c r="A74" s="5">
        <v>63</v>
      </c>
      <c r="B74" s="5" t="s">
        <v>71</v>
      </c>
      <c r="C74" s="23"/>
      <c r="D74" s="10"/>
      <c r="E74" s="6"/>
      <c r="F74" s="6"/>
      <c r="G74" s="6"/>
      <c r="H74" s="6"/>
      <c r="I74" s="6"/>
      <c r="J74" s="6"/>
      <c r="K74" s="6"/>
      <c r="L74" s="6"/>
      <c r="M74" s="15"/>
      <c r="N74" s="15"/>
      <c r="O74" s="6"/>
      <c r="P74" s="6"/>
      <c r="Q74" s="6"/>
      <c r="R74" s="6"/>
      <c r="S74" s="6"/>
      <c r="T74" s="6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ht="16.5" x14ac:dyDescent="0.25">
      <c r="A75" s="5">
        <v>64</v>
      </c>
      <c r="B75" s="5" t="s">
        <v>72</v>
      </c>
      <c r="C75" s="23"/>
      <c r="D75" s="10"/>
      <c r="E75" s="6"/>
      <c r="F75" s="6"/>
      <c r="G75" s="6"/>
      <c r="H75" s="6"/>
      <c r="I75" s="6"/>
      <c r="J75" s="6"/>
      <c r="K75" s="6"/>
      <c r="L75" s="6"/>
      <c r="M75" s="15"/>
      <c r="N75" s="15"/>
      <c r="O75" s="6"/>
      <c r="P75" s="6"/>
      <c r="Q75" s="6"/>
      <c r="R75" s="6"/>
      <c r="S75" s="6"/>
      <c r="T75" s="6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ht="16.5" x14ac:dyDescent="0.25">
      <c r="A76" s="5">
        <v>65</v>
      </c>
      <c r="B76" s="5" t="s">
        <v>73</v>
      </c>
      <c r="C76" s="23"/>
      <c r="D76" s="10"/>
      <c r="E76" s="6"/>
      <c r="F76" s="6"/>
      <c r="G76" s="6"/>
      <c r="H76" s="6"/>
      <c r="I76" s="6"/>
      <c r="J76" s="6"/>
      <c r="K76" s="6"/>
      <c r="L76" s="6"/>
      <c r="M76" s="15"/>
      <c r="N76" s="15"/>
      <c r="O76" s="6"/>
      <c r="P76" s="6"/>
      <c r="Q76" s="6"/>
      <c r="R76" s="6"/>
      <c r="S76" s="6"/>
      <c r="T76" s="6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ht="16.5" x14ac:dyDescent="0.25">
      <c r="A77" s="5">
        <v>66</v>
      </c>
      <c r="B77" s="5" t="s">
        <v>74</v>
      </c>
      <c r="C77" s="23"/>
      <c r="D77" s="10"/>
      <c r="E77" s="6"/>
      <c r="F77" s="6"/>
      <c r="G77" s="6"/>
      <c r="H77" s="6"/>
      <c r="I77" s="6"/>
      <c r="J77" s="6"/>
      <c r="K77" s="6"/>
      <c r="L77" s="6"/>
      <c r="M77" s="15"/>
      <c r="N77" s="15"/>
      <c r="O77" s="6"/>
      <c r="P77" s="6"/>
      <c r="Q77" s="6"/>
      <c r="R77" s="6"/>
      <c r="S77" s="6"/>
      <c r="T77" s="6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ht="16.5" x14ac:dyDescent="0.25">
      <c r="A78" s="5">
        <v>67</v>
      </c>
      <c r="B78" s="5" t="s">
        <v>75</v>
      </c>
      <c r="C78" s="23"/>
      <c r="D78" s="10"/>
      <c r="E78" s="6"/>
      <c r="F78" s="6"/>
      <c r="G78" s="6"/>
      <c r="H78" s="6"/>
      <c r="I78" s="6"/>
      <c r="J78" s="6"/>
      <c r="K78" s="6"/>
      <c r="L78" s="6"/>
      <c r="M78" s="15"/>
      <c r="N78" s="15"/>
      <c r="O78" s="6"/>
      <c r="P78" s="6"/>
      <c r="Q78" s="6"/>
      <c r="R78" s="6"/>
      <c r="S78" s="6"/>
      <c r="T78" s="6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ht="16.5" x14ac:dyDescent="0.25">
      <c r="A79" s="5">
        <v>68</v>
      </c>
      <c r="B79" s="5" t="s">
        <v>76</v>
      </c>
      <c r="C79" s="23"/>
      <c r="D79" s="10"/>
      <c r="E79" s="6"/>
      <c r="F79" s="6"/>
      <c r="G79" s="6"/>
      <c r="H79" s="6"/>
      <c r="I79" s="6"/>
      <c r="J79" s="6"/>
      <c r="K79" s="6"/>
      <c r="L79" s="6"/>
      <c r="M79" s="15"/>
      <c r="N79" s="15"/>
      <c r="O79" s="6"/>
      <c r="P79" s="6"/>
      <c r="Q79" s="6"/>
      <c r="R79" s="6"/>
      <c r="S79" s="6"/>
      <c r="T79" s="6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ht="16.5" x14ac:dyDescent="0.25">
      <c r="A80" s="5">
        <v>69</v>
      </c>
      <c r="B80" s="5" t="s">
        <v>77</v>
      </c>
      <c r="C80" s="23"/>
      <c r="D80" s="10"/>
      <c r="E80" s="6"/>
      <c r="F80" s="6"/>
      <c r="G80" s="6"/>
      <c r="H80" s="6"/>
      <c r="I80" s="6"/>
      <c r="J80" s="6"/>
      <c r="K80" s="6"/>
      <c r="L80" s="6"/>
      <c r="M80" s="15"/>
      <c r="N80" s="15"/>
      <c r="O80" s="6"/>
      <c r="P80" s="6"/>
      <c r="Q80" s="6"/>
      <c r="R80" s="6"/>
      <c r="S80" s="6"/>
      <c r="T80" s="6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ht="16.5" x14ac:dyDescent="0.25">
      <c r="A81" s="5">
        <v>70</v>
      </c>
      <c r="B81" s="5" t="s">
        <v>78</v>
      </c>
      <c r="C81" s="23"/>
      <c r="D81" s="10"/>
      <c r="E81" s="6"/>
      <c r="F81" s="6"/>
      <c r="G81" s="6"/>
      <c r="H81" s="6"/>
      <c r="I81" s="6"/>
      <c r="J81" s="6"/>
      <c r="K81" s="6"/>
      <c r="L81" s="6"/>
      <c r="M81" s="15"/>
      <c r="N81" s="15"/>
      <c r="O81" s="6"/>
      <c r="P81" s="6"/>
      <c r="Q81" s="6"/>
      <c r="R81" s="6"/>
      <c r="S81" s="6"/>
      <c r="T81" s="6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ht="16.5" x14ac:dyDescent="0.25">
      <c r="A82" s="5">
        <v>71</v>
      </c>
      <c r="B82" s="5" t="s">
        <v>79</v>
      </c>
      <c r="C82" s="23"/>
      <c r="D82" s="10"/>
      <c r="E82" s="6"/>
      <c r="F82" s="6"/>
      <c r="G82" s="6"/>
      <c r="H82" s="6"/>
      <c r="I82" s="6"/>
      <c r="J82" s="6"/>
      <c r="K82" s="6"/>
      <c r="L82" s="6"/>
      <c r="M82" s="15"/>
      <c r="N82" s="15"/>
      <c r="O82" s="6"/>
      <c r="P82" s="6"/>
      <c r="Q82" s="6"/>
      <c r="R82" s="6"/>
      <c r="S82" s="6"/>
      <c r="T82" s="6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ht="16.5" x14ac:dyDescent="0.25">
      <c r="A83" s="5">
        <v>72</v>
      </c>
      <c r="B83" s="5" t="s">
        <v>80</v>
      </c>
      <c r="C83" s="23"/>
      <c r="D83" s="10"/>
      <c r="E83" s="6"/>
      <c r="F83" s="6"/>
      <c r="G83" s="6"/>
      <c r="H83" s="6"/>
      <c r="I83" s="6"/>
      <c r="J83" s="6"/>
      <c r="K83" s="6"/>
      <c r="L83" s="6"/>
      <c r="M83" s="15"/>
      <c r="N83" s="15"/>
      <c r="O83" s="6"/>
      <c r="P83" s="6"/>
      <c r="Q83" s="6"/>
      <c r="R83" s="6"/>
      <c r="S83" s="6"/>
      <c r="T83" s="6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ht="16.5" x14ac:dyDescent="0.25">
      <c r="A84" s="5">
        <v>73</v>
      </c>
      <c r="B84" s="5" t="s">
        <v>81</v>
      </c>
      <c r="C84" s="23"/>
      <c r="D84" s="10"/>
      <c r="E84" s="6"/>
      <c r="F84" s="6"/>
      <c r="G84" s="6"/>
      <c r="H84" s="6"/>
      <c r="I84" s="6"/>
      <c r="J84" s="6"/>
      <c r="K84" s="6"/>
      <c r="L84" s="6"/>
      <c r="M84" s="15"/>
      <c r="N84" s="15"/>
      <c r="O84" s="6"/>
      <c r="P84" s="6"/>
      <c r="Q84" s="6"/>
      <c r="R84" s="6"/>
      <c r="S84" s="6"/>
      <c r="T84" s="6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ht="16.5" x14ac:dyDescent="0.25">
      <c r="A85" s="5">
        <v>74</v>
      </c>
      <c r="B85" s="5" t="s">
        <v>82</v>
      </c>
      <c r="C85" s="23"/>
      <c r="D85" s="10"/>
      <c r="E85" s="6"/>
      <c r="F85" s="6"/>
      <c r="G85" s="6"/>
      <c r="H85" s="6"/>
      <c r="I85" s="6"/>
      <c r="J85" s="6"/>
      <c r="K85" s="6"/>
      <c r="L85" s="6"/>
      <c r="M85" s="15"/>
      <c r="N85" s="15"/>
      <c r="O85" s="6"/>
      <c r="P85" s="6"/>
      <c r="Q85" s="6"/>
      <c r="R85" s="6"/>
      <c r="S85" s="6"/>
      <c r="T85" s="6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ht="16.5" x14ac:dyDescent="0.25">
      <c r="A86" s="5">
        <v>75</v>
      </c>
      <c r="B86" s="5" t="s">
        <v>83</v>
      </c>
      <c r="C86" s="23"/>
      <c r="D86" s="10"/>
      <c r="E86" s="6"/>
      <c r="F86" s="6"/>
      <c r="G86" s="6"/>
      <c r="H86" s="6"/>
      <c r="I86" s="6"/>
      <c r="J86" s="6"/>
      <c r="K86" s="6"/>
      <c r="L86" s="6"/>
      <c r="M86" s="15"/>
      <c r="N86" s="15"/>
      <c r="O86" s="6"/>
      <c r="P86" s="6"/>
      <c r="Q86" s="6"/>
      <c r="R86" s="6"/>
      <c r="S86" s="6"/>
      <c r="T86" s="6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ht="16.5" x14ac:dyDescent="0.25">
      <c r="A87" s="5">
        <v>76</v>
      </c>
      <c r="B87" s="5" t="s">
        <v>84</v>
      </c>
      <c r="C87" s="23"/>
      <c r="D87" s="10"/>
      <c r="E87" s="6"/>
      <c r="F87" s="6"/>
      <c r="G87" s="6"/>
      <c r="H87" s="6"/>
      <c r="I87" s="6"/>
      <c r="J87" s="6"/>
      <c r="K87" s="6"/>
      <c r="L87" s="6"/>
      <c r="M87" s="15"/>
      <c r="N87" s="15"/>
      <c r="O87" s="6"/>
      <c r="P87" s="6"/>
      <c r="Q87" s="6"/>
      <c r="R87" s="6"/>
      <c r="S87" s="6"/>
      <c r="T87" s="6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ht="16.5" x14ac:dyDescent="0.25">
      <c r="A88" s="5">
        <v>77</v>
      </c>
      <c r="B88" s="5" t="s">
        <v>85</v>
      </c>
      <c r="C88" s="23"/>
      <c r="D88" s="10"/>
      <c r="E88" s="6"/>
      <c r="F88" s="6"/>
      <c r="G88" s="6"/>
      <c r="H88" s="6"/>
      <c r="I88" s="6"/>
      <c r="J88" s="6"/>
      <c r="K88" s="6"/>
      <c r="L88" s="6"/>
      <c r="M88" s="15"/>
      <c r="N88" s="15"/>
      <c r="O88" s="6"/>
      <c r="P88" s="6"/>
      <c r="Q88" s="6"/>
      <c r="R88" s="6"/>
      <c r="S88" s="6"/>
      <c r="T88" s="6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ht="16.5" x14ac:dyDescent="0.25">
      <c r="A89" s="5">
        <v>78</v>
      </c>
      <c r="B89" s="5" t="s">
        <v>86</v>
      </c>
      <c r="C89" s="23"/>
      <c r="D89" s="10"/>
      <c r="E89" s="6"/>
      <c r="F89" s="6"/>
      <c r="G89" s="6"/>
      <c r="H89" s="6"/>
      <c r="I89" s="6"/>
      <c r="J89" s="6"/>
      <c r="K89" s="6"/>
      <c r="L89" s="6"/>
      <c r="M89" s="15"/>
      <c r="N89" s="15"/>
      <c r="O89" s="6"/>
      <c r="P89" s="6"/>
      <c r="Q89" s="6"/>
      <c r="R89" s="6"/>
      <c r="S89" s="6"/>
      <c r="T89" s="6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ht="16.5" x14ac:dyDescent="0.25">
      <c r="A90" s="5">
        <v>79</v>
      </c>
      <c r="B90" s="5" t="s">
        <v>87</v>
      </c>
      <c r="C90" s="23"/>
      <c r="D90" s="10"/>
      <c r="E90" s="6"/>
      <c r="F90" s="6"/>
      <c r="G90" s="6"/>
      <c r="H90" s="6"/>
      <c r="I90" s="6"/>
      <c r="J90" s="6"/>
      <c r="K90" s="6"/>
      <c r="L90" s="6"/>
      <c r="M90" s="15"/>
      <c r="N90" s="15"/>
      <c r="O90" s="6"/>
      <c r="P90" s="6"/>
      <c r="Q90" s="6"/>
      <c r="R90" s="6"/>
      <c r="S90" s="6"/>
      <c r="T90" s="6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ht="16.5" x14ac:dyDescent="0.25">
      <c r="A91" s="5">
        <v>80</v>
      </c>
      <c r="B91" s="5" t="s">
        <v>88</v>
      </c>
      <c r="C91" s="23"/>
      <c r="D91" s="10"/>
      <c r="E91" s="6"/>
      <c r="F91" s="6"/>
      <c r="G91" s="6"/>
      <c r="H91" s="6"/>
      <c r="I91" s="6"/>
      <c r="J91" s="6"/>
      <c r="K91" s="6"/>
      <c r="L91" s="6"/>
      <c r="M91" s="15"/>
      <c r="N91" s="15"/>
      <c r="O91" s="6"/>
      <c r="P91" s="6"/>
      <c r="Q91" s="6"/>
      <c r="R91" s="6"/>
      <c r="S91" s="6"/>
      <c r="T91" s="6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ht="16.5" x14ac:dyDescent="0.25">
      <c r="A92" s="5">
        <v>81</v>
      </c>
      <c r="B92" s="5" t="s">
        <v>89</v>
      </c>
      <c r="C92" s="23"/>
      <c r="D92" s="10"/>
      <c r="E92" s="6"/>
      <c r="F92" s="6"/>
      <c r="G92" s="6"/>
      <c r="H92" s="6"/>
      <c r="I92" s="6"/>
      <c r="J92" s="6"/>
      <c r="K92" s="6"/>
      <c r="L92" s="6"/>
      <c r="M92" s="15"/>
      <c r="N92" s="15"/>
      <c r="O92" s="6"/>
      <c r="P92" s="6"/>
      <c r="Q92" s="6"/>
      <c r="R92" s="6"/>
      <c r="S92" s="6"/>
      <c r="T92" s="6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ht="16.5" x14ac:dyDescent="0.25">
      <c r="A93" s="5">
        <v>82</v>
      </c>
      <c r="B93" s="5" t="s">
        <v>90</v>
      </c>
      <c r="C93" s="23"/>
      <c r="D93" s="10"/>
      <c r="E93" s="6"/>
      <c r="F93" s="6"/>
      <c r="G93" s="6"/>
      <c r="H93" s="6"/>
      <c r="I93" s="6"/>
      <c r="J93" s="6"/>
      <c r="K93" s="6"/>
      <c r="L93" s="6"/>
      <c r="M93" s="15"/>
      <c r="N93" s="15"/>
      <c r="O93" s="6"/>
      <c r="P93" s="6"/>
      <c r="Q93" s="6"/>
      <c r="R93" s="6"/>
      <c r="S93" s="6"/>
      <c r="T93" s="6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ht="16.5" x14ac:dyDescent="0.25">
      <c r="A94" s="5">
        <v>83</v>
      </c>
      <c r="B94" s="5" t="s">
        <v>91</v>
      </c>
      <c r="C94" s="23"/>
      <c r="D94" s="10"/>
      <c r="E94" s="6"/>
      <c r="F94" s="6"/>
      <c r="G94" s="6"/>
      <c r="H94" s="6"/>
      <c r="I94" s="6"/>
      <c r="J94" s="6"/>
      <c r="K94" s="6"/>
      <c r="L94" s="6"/>
      <c r="M94" s="15"/>
      <c r="N94" s="15"/>
      <c r="O94" s="6"/>
      <c r="P94" s="6"/>
      <c r="Q94" s="6"/>
      <c r="R94" s="6"/>
      <c r="S94" s="6"/>
      <c r="T94" s="6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ht="16.5" x14ac:dyDescent="0.25">
      <c r="A95" s="5">
        <v>84</v>
      </c>
      <c r="B95" s="5" t="s">
        <v>92</v>
      </c>
      <c r="C95" s="23"/>
      <c r="D95" s="10"/>
      <c r="E95" s="6"/>
      <c r="F95" s="6"/>
      <c r="G95" s="6"/>
      <c r="H95" s="6"/>
      <c r="I95" s="6"/>
      <c r="J95" s="6"/>
      <c r="K95" s="6"/>
      <c r="L95" s="6"/>
      <c r="M95" s="15"/>
      <c r="N95" s="15"/>
      <c r="O95" s="6"/>
      <c r="P95" s="6"/>
      <c r="Q95" s="6"/>
      <c r="R95" s="6"/>
      <c r="S95" s="6"/>
      <c r="T95" s="6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ht="16.5" x14ac:dyDescent="0.25">
      <c r="A96" s="5">
        <v>85</v>
      </c>
      <c r="B96" s="5" t="s">
        <v>93</v>
      </c>
      <c r="C96" s="23"/>
      <c r="D96" s="10"/>
      <c r="E96" s="6"/>
      <c r="F96" s="6"/>
      <c r="G96" s="6"/>
      <c r="H96" s="6"/>
      <c r="I96" s="6"/>
      <c r="J96" s="6"/>
      <c r="K96" s="6"/>
      <c r="L96" s="6"/>
      <c r="M96" s="15"/>
      <c r="N96" s="15"/>
      <c r="O96" s="6"/>
      <c r="P96" s="6"/>
      <c r="Q96" s="6"/>
      <c r="R96" s="6"/>
      <c r="S96" s="6"/>
      <c r="T96" s="6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ht="16.5" x14ac:dyDescent="0.25">
      <c r="A97" s="5">
        <v>86</v>
      </c>
      <c r="B97" s="5" t="s">
        <v>94</v>
      </c>
      <c r="C97" s="23"/>
      <c r="D97" s="10"/>
      <c r="E97" s="6"/>
      <c r="F97" s="6"/>
      <c r="G97" s="6"/>
      <c r="H97" s="6"/>
      <c r="I97" s="6"/>
      <c r="J97" s="6"/>
      <c r="K97" s="6"/>
      <c r="L97" s="6"/>
      <c r="M97" s="15"/>
      <c r="N97" s="15"/>
      <c r="O97" s="6"/>
      <c r="P97" s="6"/>
      <c r="Q97" s="6"/>
      <c r="R97" s="6"/>
      <c r="S97" s="6"/>
      <c r="T97" s="6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ht="16.5" x14ac:dyDescent="0.25">
      <c r="A98" s="5">
        <v>87</v>
      </c>
      <c r="B98" s="5" t="s">
        <v>95</v>
      </c>
      <c r="C98" s="23"/>
      <c r="D98" s="10"/>
      <c r="E98" s="6"/>
      <c r="F98" s="6"/>
      <c r="G98" s="6"/>
      <c r="H98" s="6"/>
      <c r="I98" s="6"/>
      <c r="J98" s="6"/>
      <c r="K98" s="6"/>
      <c r="L98" s="6"/>
      <c r="M98" s="15"/>
      <c r="N98" s="15"/>
      <c r="O98" s="6"/>
      <c r="P98" s="6"/>
      <c r="Q98" s="6"/>
      <c r="R98" s="6"/>
      <c r="S98" s="6"/>
      <c r="T98" s="6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ht="16.5" x14ac:dyDescent="0.25">
      <c r="A99" s="5">
        <v>88</v>
      </c>
      <c r="B99" s="5" t="s">
        <v>96</v>
      </c>
      <c r="C99" s="23"/>
      <c r="D99" s="10"/>
      <c r="E99" s="6"/>
      <c r="F99" s="6"/>
      <c r="G99" s="6"/>
      <c r="H99" s="6"/>
      <c r="I99" s="6"/>
      <c r="J99" s="6"/>
      <c r="K99" s="6"/>
      <c r="L99" s="6"/>
      <c r="M99" s="15"/>
      <c r="N99" s="15"/>
      <c r="O99" s="6"/>
      <c r="P99" s="6"/>
      <c r="Q99" s="6"/>
      <c r="R99" s="6"/>
      <c r="S99" s="6"/>
      <c r="T99" s="6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ht="16.5" x14ac:dyDescent="0.25">
      <c r="A100" s="5">
        <v>89</v>
      </c>
      <c r="B100" s="5" t="s">
        <v>97</v>
      </c>
      <c r="C100" s="23"/>
      <c r="D100" s="10"/>
      <c r="E100" s="6"/>
      <c r="F100" s="6"/>
      <c r="G100" s="6"/>
      <c r="H100" s="6"/>
      <c r="I100" s="6"/>
      <c r="J100" s="6"/>
      <c r="K100" s="6"/>
      <c r="L100" s="6"/>
      <c r="M100" s="15"/>
      <c r="N100" s="15"/>
      <c r="O100" s="6"/>
      <c r="P100" s="6"/>
      <c r="Q100" s="6"/>
      <c r="R100" s="6"/>
      <c r="S100" s="6"/>
      <c r="T100" s="6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ht="16.5" x14ac:dyDescent="0.25">
      <c r="A101" s="5">
        <v>90</v>
      </c>
      <c r="B101" s="5" t="s">
        <v>98</v>
      </c>
      <c r="C101" s="23"/>
      <c r="D101" s="10"/>
      <c r="E101" s="6"/>
      <c r="F101" s="6"/>
      <c r="G101" s="6"/>
      <c r="H101" s="6"/>
      <c r="I101" s="6"/>
      <c r="J101" s="6"/>
      <c r="K101" s="6"/>
      <c r="L101" s="6"/>
      <c r="M101" s="15"/>
      <c r="N101" s="15"/>
      <c r="O101" s="6"/>
      <c r="P101" s="6"/>
      <c r="Q101" s="6"/>
      <c r="R101" s="6"/>
      <c r="S101" s="6"/>
      <c r="T101" s="6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ht="16.5" x14ac:dyDescent="0.25">
      <c r="A102" s="5">
        <v>91</v>
      </c>
      <c r="B102" s="5" t="s">
        <v>99</v>
      </c>
      <c r="C102" s="23"/>
      <c r="D102" s="10"/>
      <c r="E102" s="6"/>
      <c r="F102" s="6"/>
      <c r="G102" s="6"/>
      <c r="H102" s="6"/>
      <c r="I102" s="6"/>
      <c r="J102" s="6"/>
      <c r="K102" s="6"/>
      <c r="L102" s="6"/>
      <c r="M102" s="15"/>
      <c r="N102" s="15"/>
      <c r="O102" s="6"/>
      <c r="P102" s="6"/>
      <c r="Q102" s="6"/>
      <c r="R102" s="6"/>
      <c r="S102" s="6"/>
      <c r="T102" s="6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ht="16.5" x14ac:dyDescent="0.25">
      <c r="A103" s="5">
        <v>92</v>
      </c>
      <c r="B103" s="5" t="s">
        <v>100</v>
      </c>
      <c r="C103" s="23"/>
      <c r="D103" s="10"/>
      <c r="E103" s="6"/>
      <c r="F103" s="6"/>
      <c r="G103" s="6"/>
      <c r="H103" s="6"/>
      <c r="I103" s="6"/>
      <c r="J103" s="6"/>
      <c r="K103" s="6"/>
      <c r="L103" s="6"/>
      <c r="M103" s="15"/>
      <c r="N103" s="15"/>
      <c r="O103" s="6"/>
      <c r="P103" s="6"/>
      <c r="Q103" s="6"/>
      <c r="R103" s="6"/>
      <c r="S103" s="6"/>
      <c r="T103" s="6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ht="16.5" x14ac:dyDescent="0.25">
      <c r="A104" s="5">
        <v>93</v>
      </c>
      <c r="B104" s="5" t="s">
        <v>101</v>
      </c>
      <c r="C104" s="23"/>
      <c r="D104" s="10"/>
      <c r="E104" s="6"/>
      <c r="F104" s="6"/>
      <c r="G104" s="6"/>
      <c r="H104" s="6"/>
      <c r="I104" s="6"/>
      <c r="J104" s="6"/>
      <c r="K104" s="6"/>
      <c r="L104" s="6"/>
      <c r="M104" s="15"/>
      <c r="N104" s="15"/>
      <c r="O104" s="6"/>
      <c r="P104" s="6"/>
      <c r="Q104" s="6"/>
      <c r="R104" s="6"/>
      <c r="S104" s="6"/>
      <c r="T104" s="6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ht="16.5" x14ac:dyDescent="0.25">
      <c r="A105" s="5">
        <v>94</v>
      </c>
      <c r="B105" s="5" t="s">
        <v>102</v>
      </c>
      <c r="C105" s="23"/>
      <c r="D105" s="10"/>
      <c r="E105" s="6"/>
      <c r="F105" s="6"/>
      <c r="G105" s="6"/>
      <c r="H105" s="6"/>
      <c r="I105" s="6"/>
      <c r="J105" s="6"/>
      <c r="K105" s="6"/>
      <c r="L105" s="6"/>
      <c r="M105" s="15"/>
      <c r="N105" s="15"/>
      <c r="O105" s="6"/>
      <c r="P105" s="6"/>
      <c r="Q105" s="6"/>
      <c r="R105" s="6"/>
      <c r="S105" s="6"/>
      <c r="T105" s="6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ht="16.5" x14ac:dyDescent="0.25">
      <c r="A106" s="5">
        <v>95</v>
      </c>
      <c r="B106" s="5" t="s">
        <v>103</v>
      </c>
      <c r="C106" s="23"/>
      <c r="D106" s="10"/>
      <c r="E106" s="6"/>
      <c r="F106" s="6"/>
      <c r="G106" s="6"/>
      <c r="H106" s="6"/>
      <c r="I106" s="6"/>
      <c r="J106" s="6"/>
      <c r="K106" s="6"/>
      <c r="L106" s="6"/>
      <c r="M106" s="15"/>
      <c r="N106" s="15"/>
      <c r="O106" s="6"/>
      <c r="P106" s="6"/>
      <c r="Q106" s="6"/>
      <c r="R106" s="6"/>
      <c r="S106" s="6"/>
      <c r="T106" s="6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ht="16.5" x14ac:dyDescent="0.25">
      <c r="A107" s="5">
        <v>96</v>
      </c>
      <c r="B107" s="5" t="s">
        <v>104</v>
      </c>
      <c r="C107" s="23"/>
      <c r="D107" s="10"/>
      <c r="E107" s="6"/>
      <c r="F107" s="6"/>
      <c r="G107" s="6"/>
      <c r="H107" s="6"/>
      <c r="I107" s="6"/>
      <c r="J107" s="6"/>
      <c r="K107" s="6"/>
      <c r="L107" s="6"/>
      <c r="M107" s="15"/>
      <c r="N107" s="15"/>
      <c r="O107" s="6"/>
      <c r="P107" s="6"/>
      <c r="Q107" s="6"/>
      <c r="R107" s="6"/>
      <c r="S107" s="6"/>
      <c r="T107" s="6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5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5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5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5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>AVERAGE(AF12:AG107)</f>
        <v>#DIV/0!</v>
      </c>
      <c r="AG111" s="10" t="e">
        <f t="shared" si="7"/>
        <v>#DIV/0!</v>
      </c>
    </row>
  </sheetData>
  <mergeCells count="1">
    <mergeCell ref="A3:B3"/>
  </mergeCell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1"/>
  <sheetViews>
    <sheetView zoomScale="90" zoomScaleNormal="90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12" width="15.28515625" style="2" customWidth="1"/>
    <col min="13" max="13" width="15.28515625" style="31" customWidth="1"/>
    <col min="14" max="63" width="15.28515625" style="2" customWidth="1"/>
    <col min="64" max="16384" width="9.140625" style="2"/>
  </cols>
  <sheetData>
    <row r="1" spans="1:33" x14ac:dyDescent="0.25">
      <c r="A1" s="7" t="s">
        <v>136</v>
      </c>
      <c r="B1" s="7"/>
    </row>
    <row r="2" spans="1:33" ht="15.75" x14ac:dyDescent="0.25">
      <c r="A2" s="7" t="s">
        <v>109</v>
      </c>
      <c r="B2" s="7"/>
      <c r="C2" s="13">
        <f>SUM(C12:AG107)/4000</f>
        <v>0</v>
      </c>
      <c r="H2" s="38"/>
      <c r="I2" s="38"/>
    </row>
    <row r="3" spans="1:33" s="3" customFormat="1" x14ac:dyDescent="0.25">
      <c r="A3" s="80" t="s">
        <v>110</v>
      </c>
      <c r="B3" s="81"/>
      <c r="M3" s="32"/>
    </row>
    <row r="4" spans="1:33" s="3" customFormat="1" x14ac:dyDescent="0.25">
      <c r="A4" s="50"/>
      <c r="B4" s="51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33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" customFormat="1" x14ac:dyDescent="0.25">
      <c r="A5" s="4" t="s">
        <v>1</v>
      </c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34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</row>
    <row r="6" spans="1:33" s="1" customFormat="1" x14ac:dyDescent="0.25">
      <c r="A6" s="4" t="s">
        <v>2</v>
      </c>
      <c r="B6" s="4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</row>
    <row r="7" spans="1:33" s="1" customFormat="1" x14ac:dyDescent="0.25">
      <c r="A7" s="4" t="s">
        <v>3</v>
      </c>
      <c r="B7" s="4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</row>
    <row r="8" spans="1:33" s="1" customFormat="1" x14ac:dyDescent="0.25">
      <c r="A8" s="4" t="s">
        <v>4</v>
      </c>
      <c r="B8" s="4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</row>
    <row r="9" spans="1:33" s="1" customFormat="1" x14ac:dyDescent="0.25">
      <c r="A9" s="4" t="s">
        <v>5</v>
      </c>
      <c r="B9" s="4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</row>
    <row r="10" spans="1:33" s="1" customFormat="1" x14ac:dyDescent="0.25">
      <c r="A10" s="4" t="s">
        <v>6</v>
      </c>
      <c r="B10" s="4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5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</row>
    <row r="11" spans="1:33" x14ac:dyDescent="0.25">
      <c r="A11" s="5" t="s">
        <v>7</v>
      </c>
      <c r="B11" s="5" t="s">
        <v>8</v>
      </c>
      <c r="D11" s="6"/>
      <c r="E11" s="6"/>
      <c r="F11" s="6"/>
      <c r="G11" s="6"/>
      <c r="H11" s="6"/>
      <c r="I11" s="6"/>
      <c r="J11" s="6"/>
      <c r="K11" s="6"/>
      <c r="L11" s="6"/>
      <c r="M11" s="15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</row>
    <row r="12" spans="1:33" ht="16.5" x14ac:dyDescent="0.25">
      <c r="A12" s="5">
        <v>1</v>
      </c>
      <c r="B12" s="5" t="s">
        <v>9</v>
      </c>
      <c r="C12" s="23"/>
      <c r="D12" s="10"/>
      <c r="E12" s="6"/>
      <c r="F12" s="6"/>
      <c r="G12" s="6"/>
      <c r="H12" s="6"/>
      <c r="I12" s="6"/>
      <c r="J12" s="6"/>
      <c r="K12" s="6"/>
      <c r="L12" s="6"/>
      <c r="M12" s="15"/>
      <c r="N12" s="15"/>
      <c r="O12" s="6"/>
      <c r="P12" s="6"/>
      <c r="Q12" s="6"/>
      <c r="R12" s="6"/>
      <c r="S12" s="6"/>
      <c r="T12" s="6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ht="16.5" x14ac:dyDescent="0.25">
      <c r="A13" s="5">
        <v>2</v>
      </c>
      <c r="B13" s="5" t="s">
        <v>10</v>
      </c>
      <c r="C13" s="23"/>
      <c r="D13" s="10"/>
      <c r="E13" s="6"/>
      <c r="F13" s="6"/>
      <c r="G13" s="6"/>
      <c r="H13" s="6"/>
      <c r="I13" s="6"/>
      <c r="J13" s="6"/>
      <c r="K13" s="6"/>
      <c r="L13" s="6"/>
      <c r="M13" s="15"/>
      <c r="N13" s="15"/>
      <c r="O13" s="6"/>
      <c r="P13" s="6"/>
      <c r="Q13" s="6"/>
      <c r="R13" s="6"/>
      <c r="S13" s="6"/>
      <c r="T13" s="6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ht="16.5" x14ac:dyDescent="0.25">
      <c r="A14" s="5">
        <v>3</v>
      </c>
      <c r="B14" s="5" t="s">
        <v>11</v>
      </c>
      <c r="C14" s="23"/>
      <c r="D14" s="10"/>
      <c r="E14" s="6"/>
      <c r="F14" s="6"/>
      <c r="G14" s="6"/>
      <c r="H14" s="6"/>
      <c r="I14" s="6"/>
      <c r="J14" s="6"/>
      <c r="K14" s="6"/>
      <c r="L14" s="6"/>
      <c r="M14" s="15"/>
      <c r="N14" s="15"/>
      <c r="O14" s="6"/>
      <c r="P14" s="6"/>
      <c r="Q14" s="6"/>
      <c r="R14" s="6"/>
      <c r="S14" s="6"/>
      <c r="T14" s="6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ht="16.5" x14ac:dyDescent="0.25">
      <c r="A15" s="5">
        <v>4</v>
      </c>
      <c r="B15" s="5" t="s">
        <v>12</v>
      </c>
      <c r="C15" s="23"/>
      <c r="D15" s="10"/>
      <c r="E15" s="6"/>
      <c r="F15" s="6"/>
      <c r="G15" s="6"/>
      <c r="H15" s="6"/>
      <c r="I15" s="6"/>
      <c r="J15" s="6"/>
      <c r="K15" s="6"/>
      <c r="L15" s="6"/>
      <c r="M15" s="15"/>
      <c r="N15" s="15"/>
      <c r="O15" s="6"/>
      <c r="P15" s="6"/>
      <c r="Q15" s="6"/>
      <c r="R15" s="6"/>
      <c r="S15" s="6"/>
      <c r="T15" s="6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ht="16.5" x14ac:dyDescent="0.25">
      <c r="A16" s="5">
        <v>5</v>
      </c>
      <c r="B16" s="5" t="s">
        <v>13</v>
      </c>
      <c r="C16" s="23"/>
      <c r="D16" s="10"/>
      <c r="E16" s="6"/>
      <c r="F16" s="6"/>
      <c r="G16" s="6"/>
      <c r="H16" s="6"/>
      <c r="I16" s="6"/>
      <c r="J16" s="6"/>
      <c r="K16" s="6"/>
      <c r="L16" s="6"/>
      <c r="M16" s="15"/>
      <c r="N16" s="15"/>
      <c r="O16" s="6"/>
      <c r="P16" s="6"/>
      <c r="Q16" s="6"/>
      <c r="R16" s="6"/>
      <c r="S16" s="6"/>
      <c r="T16" s="6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ht="16.5" x14ac:dyDescent="0.25">
      <c r="A17" s="5">
        <v>6</v>
      </c>
      <c r="B17" s="5" t="s">
        <v>14</v>
      </c>
      <c r="C17" s="23"/>
      <c r="D17" s="10"/>
      <c r="E17" s="6"/>
      <c r="F17" s="6"/>
      <c r="G17" s="6"/>
      <c r="H17" s="6"/>
      <c r="I17" s="6"/>
      <c r="J17" s="6"/>
      <c r="K17" s="6"/>
      <c r="L17" s="6"/>
      <c r="M17" s="15"/>
      <c r="N17" s="15"/>
      <c r="O17" s="6"/>
      <c r="P17" s="6"/>
      <c r="Q17" s="6"/>
      <c r="R17" s="6"/>
      <c r="S17" s="6"/>
      <c r="T17" s="6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ht="16.5" x14ac:dyDescent="0.25">
      <c r="A18" s="5">
        <v>7</v>
      </c>
      <c r="B18" s="5" t="s">
        <v>15</v>
      </c>
      <c r="C18" s="23"/>
      <c r="D18" s="10"/>
      <c r="E18" s="6"/>
      <c r="F18" s="6"/>
      <c r="G18" s="6"/>
      <c r="H18" s="6"/>
      <c r="I18" s="6"/>
      <c r="J18" s="6"/>
      <c r="K18" s="6"/>
      <c r="L18" s="6"/>
      <c r="M18" s="15"/>
      <c r="N18" s="15"/>
      <c r="O18" s="6"/>
      <c r="P18" s="6"/>
      <c r="Q18" s="6"/>
      <c r="R18" s="6"/>
      <c r="S18" s="6"/>
      <c r="T18" s="6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ht="16.5" x14ac:dyDescent="0.25">
      <c r="A19" s="5">
        <v>8</v>
      </c>
      <c r="B19" s="5" t="s">
        <v>16</v>
      </c>
      <c r="C19" s="23"/>
      <c r="D19" s="10"/>
      <c r="E19" s="6"/>
      <c r="F19" s="6"/>
      <c r="G19" s="6"/>
      <c r="H19" s="6"/>
      <c r="I19" s="6"/>
      <c r="J19" s="6"/>
      <c r="K19" s="6"/>
      <c r="L19" s="6"/>
      <c r="M19" s="15"/>
      <c r="N19" s="15"/>
      <c r="O19" s="6"/>
      <c r="P19" s="6"/>
      <c r="Q19" s="6"/>
      <c r="R19" s="6"/>
      <c r="S19" s="6"/>
      <c r="T19" s="6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ht="16.5" x14ac:dyDescent="0.25">
      <c r="A20" s="5">
        <v>9</v>
      </c>
      <c r="B20" s="5" t="s">
        <v>17</v>
      </c>
      <c r="C20" s="23"/>
      <c r="D20" s="10"/>
      <c r="E20" s="6"/>
      <c r="F20" s="6"/>
      <c r="G20" s="6"/>
      <c r="H20" s="6"/>
      <c r="I20" s="6"/>
      <c r="J20" s="6"/>
      <c r="K20" s="6"/>
      <c r="L20" s="6"/>
      <c r="M20" s="15"/>
      <c r="N20" s="15"/>
      <c r="O20" s="6"/>
      <c r="P20" s="6"/>
      <c r="Q20" s="6"/>
      <c r="R20" s="6"/>
      <c r="S20" s="6"/>
      <c r="T20" s="6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ht="16.5" x14ac:dyDescent="0.25">
      <c r="A21" s="5">
        <v>10</v>
      </c>
      <c r="B21" s="5" t="s">
        <v>18</v>
      </c>
      <c r="C21" s="23"/>
      <c r="D21" s="10"/>
      <c r="E21" s="6"/>
      <c r="F21" s="6"/>
      <c r="G21" s="6"/>
      <c r="H21" s="6"/>
      <c r="I21" s="6"/>
      <c r="J21" s="6"/>
      <c r="K21" s="6"/>
      <c r="L21" s="6"/>
      <c r="M21" s="15"/>
      <c r="N21" s="15"/>
      <c r="O21" s="6"/>
      <c r="P21" s="6"/>
      <c r="Q21" s="6"/>
      <c r="R21" s="6"/>
      <c r="S21" s="6"/>
      <c r="T21" s="6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ht="16.5" x14ac:dyDescent="0.25">
      <c r="A22" s="5">
        <v>11</v>
      </c>
      <c r="B22" s="5" t="s">
        <v>19</v>
      </c>
      <c r="C22" s="23"/>
      <c r="D22" s="10"/>
      <c r="E22" s="6"/>
      <c r="F22" s="6"/>
      <c r="G22" s="6"/>
      <c r="H22" s="6"/>
      <c r="I22" s="6"/>
      <c r="J22" s="6"/>
      <c r="K22" s="6"/>
      <c r="L22" s="6"/>
      <c r="M22" s="15"/>
      <c r="N22" s="15"/>
      <c r="O22" s="6"/>
      <c r="P22" s="6"/>
      <c r="Q22" s="6"/>
      <c r="R22" s="6"/>
      <c r="S22" s="6"/>
      <c r="T22" s="6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ht="16.5" x14ac:dyDescent="0.25">
      <c r="A23" s="5">
        <v>12</v>
      </c>
      <c r="B23" s="5" t="s">
        <v>20</v>
      </c>
      <c r="C23" s="23"/>
      <c r="D23" s="10"/>
      <c r="E23" s="6"/>
      <c r="F23" s="6"/>
      <c r="G23" s="6"/>
      <c r="H23" s="6"/>
      <c r="I23" s="6"/>
      <c r="J23" s="6"/>
      <c r="K23" s="6"/>
      <c r="L23" s="6"/>
      <c r="M23" s="15"/>
      <c r="N23" s="15"/>
      <c r="O23" s="6"/>
      <c r="P23" s="6"/>
      <c r="Q23" s="6"/>
      <c r="R23" s="6"/>
      <c r="S23" s="6"/>
      <c r="T23" s="6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ht="16.5" x14ac:dyDescent="0.25">
      <c r="A24" s="5">
        <v>13</v>
      </c>
      <c r="B24" s="5" t="s">
        <v>21</v>
      </c>
      <c r="C24" s="23"/>
      <c r="D24" s="10"/>
      <c r="E24" s="6"/>
      <c r="F24" s="6"/>
      <c r="G24" s="6"/>
      <c r="H24" s="6"/>
      <c r="I24" s="6"/>
      <c r="J24" s="6"/>
      <c r="K24" s="6"/>
      <c r="L24" s="6"/>
      <c r="M24" s="15"/>
      <c r="N24" s="15"/>
      <c r="O24" s="6"/>
      <c r="P24" s="6"/>
      <c r="Q24" s="6"/>
      <c r="R24" s="6"/>
      <c r="S24" s="6"/>
      <c r="T24" s="6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ht="16.5" x14ac:dyDescent="0.25">
      <c r="A25" s="5">
        <v>14</v>
      </c>
      <c r="B25" s="5" t="s">
        <v>22</v>
      </c>
      <c r="C25" s="23"/>
      <c r="D25" s="10"/>
      <c r="E25" s="6"/>
      <c r="F25" s="6"/>
      <c r="G25" s="6"/>
      <c r="H25" s="6"/>
      <c r="I25" s="6"/>
      <c r="J25" s="6"/>
      <c r="K25" s="6"/>
      <c r="L25" s="6"/>
      <c r="M25" s="15"/>
      <c r="N25" s="15"/>
      <c r="O25" s="6"/>
      <c r="P25" s="6"/>
      <c r="Q25" s="6"/>
      <c r="R25" s="6"/>
      <c r="S25" s="6"/>
      <c r="T25" s="6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ht="16.5" x14ac:dyDescent="0.25">
      <c r="A26" s="5">
        <v>15</v>
      </c>
      <c r="B26" s="5" t="s">
        <v>23</v>
      </c>
      <c r="C26" s="23"/>
      <c r="D26" s="10"/>
      <c r="E26" s="6"/>
      <c r="F26" s="6"/>
      <c r="G26" s="6"/>
      <c r="H26" s="6"/>
      <c r="I26" s="6"/>
      <c r="J26" s="6"/>
      <c r="K26" s="6"/>
      <c r="L26" s="6"/>
      <c r="M26" s="15"/>
      <c r="N26" s="15"/>
      <c r="O26" s="6"/>
      <c r="P26" s="6"/>
      <c r="Q26" s="6"/>
      <c r="R26" s="6"/>
      <c r="S26" s="6"/>
      <c r="T26" s="6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ht="16.5" x14ac:dyDescent="0.25">
      <c r="A27" s="5">
        <v>16</v>
      </c>
      <c r="B27" s="5" t="s">
        <v>24</v>
      </c>
      <c r="C27" s="23"/>
      <c r="D27" s="10"/>
      <c r="E27" s="6"/>
      <c r="F27" s="6"/>
      <c r="G27" s="6"/>
      <c r="H27" s="6"/>
      <c r="I27" s="6"/>
      <c r="J27" s="6"/>
      <c r="K27" s="6"/>
      <c r="L27" s="6"/>
      <c r="M27" s="15"/>
      <c r="N27" s="15"/>
      <c r="O27" s="6"/>
      <c r="P27" s="6"/>
      <c r="Q27" s="6"/>
      <c r="R27" s="6"/>
      <c r="S27" s="6"/>
      <c r="T27" s="6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ht="16.5" x14ac:dyDescent="0.25">
      <c r="A28" s="5">
        <v>17</v>
      </c>
      <c r="B28" s="5" t="s">
        <v>25</v>
      </c>
      <c r="C28" s="23"/>
      <c r="D28" s="10"/>
      <c r="E28" s="6"/>
      <c r="F28" s="6"/>
      <c r="G28" s="6"/>
      <c r="H28" s="6"/>
      <c r="I28" s="6"/>
      <c r="J28" s="6"/>
      <c r="K28" s="6"/>
      <c r="L28" s="6"/>
      <c r="M28" s="15"/>
      <c r="N28" s="15"/>
      <c r="O28" s="6"/>
      <c r="P28" s="6"/>
      <c r="Q28" s="6"/>
      <c r="R28" s="6"/>
      <c r="S28" s="6"/>
      <c r="T28" s="6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ht="16.5" x14ac:dyDescent="0.25">
      <c r="A29" s="5">
        <v>18</v>
      </c>
      <c r="B29" s="5" t="s">
        <v>26</v>
      </c>
      <c r="C29" s="23"/>
      <c r="D29" s="10"/>
      <c r="E29" s="6"/>
      <c r="F29" s="6"/>
      <c r="G29" s="6"/>
      <c r="H29" s="6"/>
      <c r="I29" s="6"/>
      <c r="J29" s="6"/>
      <c r="K29" s="6"/>
      <c r="L29" s="6"/>
      <c r="M29" s="15"/>
      <c r="N29" s="15"/>
      <c r="O29" s="6"/>
      <c r="P29" s="6"/>
      <c r="Q29" s="6"/>
      <c r="R29" s="6"/>
      <c r="S29" s="6"/>
      <c r="T29" s="6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ht="16.5" x14ac:dyDescent="0.25">
      <c r="A30" s="5">
        <v>19</v>
      </c>
      <c r="B30" s="5" t="s">
        <v>27</v>
      </c>
      <c r="C30" s="23"/>
      <c r="D30" s="10"/>
      <c r="E30" s="6"/>
      <c r="F30" s="6"/>
      <c r="G30" s="6"/>
      <c r="H30" s="6"/>
      <c r="I30" s="6"/>
      <c r="J30" s="6"/>
      <c r="K30" s="6"/>
      <c r="L30" s="6"/>
      <c r="M30" s="15"/>
      <c r="N30" s="15"/>
      <c r="O30" s="6"/>
      <c r="P30" s="6"/>
      <c r="Q30" s="6"/>
      <c r="R30" s="6"/>
      <c r="S30" s="6"/>
      <c r="T30" s="6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ht="16.5" x14ac:dyDescent="0.25">
      <c r="A31" s="5">
        <v>20</v>
      </c>
      <c r="B31" s="5" t="s">
        <v>28</v>
      </c>
      <c r="C31" s="23"/>
      <c r="D31" s="10"/>
      <c r="E31" s="6"/>
      <c r="F31" s="6"/>
      <c r="G31" s="6"/>
      <c r="H31" s="6"/>
      <c r="I31" s="6"/>
      <c r="J31" s="6"/>
      <c r="K31" s="6"/>
      <c r="L31" s="6"/>
      <c r="M31" s="15"/>
      <c r="N31" s="15"/>
      <c r="O31" s="6"/>
      <c r="P31" s="6"/>
      <c r="Q31" s="6"/>
      <c r="R31" s="6"/>
      <c r="S31" s="6"/>
      <c r="T31" s="6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ht="16.5" x14ac:dyDescent="0.25">
      <c r="A32" s="5">
        <v>21</v>
      </c>
      <c r="B32" s="5" t="s">
        <v>29</v>
      </c>
      <c r="C32" s="23"/>
      <c r="D32" s="10"/>
      <c r="E32" s="6"/>
      <c r="F32" s="6"/>
      <c r="G32" s="6"/>
      <c r="H32" s="6"/>
      <c r="I32" s="6"/>
      <c r="J32" s="6"/>
      <c r="K32" s="6"/>
      <c r="L32" s="6"/>
      <c r="M32" s="15"/>
      <c r="N32" s="15"/>
      <c r="O32" s="6"/>
      <c r="P32" s="6"/>
      <c r="Q32" s="6"/>
      <c r="R32" s="6"/>
      <c r="S32" s="6"/>
      <c r="T32" s="6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ht="16.5" x14ac:dyDescent="0.25">
      <c r="A33" s="5">
        <v>22</v>
      </c>
      <c r="B33" s="5" t="s">
        <v>30</v>
      </c>
      <c r="C33" s="23"/>
      <c r="D33" s="10"/>
      <c r="E33" s="6"/>
      <c r="F33" s="6"/>
      <c r="G33" s="6"/>
      <c r="H33" s="6"/>
      <c r="I33" s="6"/>
      <c r="J33" s="6"/>
      <c r="K33" s="6"/>
      <c r="L33" s="6"/>
      <c r="M33" s="15"/>
      <c r="N33" s="15"/>
      <c r="O33" s="6"/>
      <c r="P33" s="6"/>
      <c r="Q33" s="6"/>
      <c r="R33" s="6"/>
      <c r="S33" s="6"/>
      <c r="T33" s="6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ht="16.5" x14ac:dyDescent="0.25">
      <c r="A34" s="5">
        <v>23</v>
      </c>
      <c r="B34" s="5" t="s">
        <v>31</v>
      </c>
      <c r="C34" s="23"/>
      <c r="D34" s="10"/>
      <c r="E34" s="6"/>
      <c r="F34" s="6"/>
      <c r="G34" s="6"/>
      <c r="H34" s="6"/>
      <c r="I34" s="6"/>
      <c r="J34" s="6"/>
      <c r="K34" s="6"/>
      <c r="L34" s="6"/>
      <c r="M34" s="15"/>
      <c r="N34" s="15"/>
      <c r="O34" s="6"/>
      <c r="P34" s="6"/>
      <c r="Q34" s="6"/>
      <c r="R34" s="6"/>
      <c r="S34" s="6"/>
      <c r="T34" s="6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ht="16.5" x14ac:dyDescent="0.25">
      <c r="A35" s="5">
        <v>24</v>
      </c>
      <c r="B35" s="5" t="s">
        <v>32</v>
      </c>
      <c r="C35" s="23"/>
      <c r="D35" s="10"/>
      <c r="E35" s="6"/>
      <c r="F35" s="6"/>
      <c r="G35" s="6"/>
      <c r="H35" s="6"/>
      <c r="I35" s="6"/>
      <c r="J35" s="6"/>
      <c r="K35" s="6"/>
      <c r="L35" s="6"/>
      <c r="M35" s="15"/>
      <c r="N35" s="15"/>
      <c r="O35" s="6"/>
      <c r="P35" s="6"/>
      <c r="Q35" s="6"/>
      <c r="R35" s="6"/>
      <c r="S35" s="6"/>
      <c r="T35" s="6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ht="16.5" x14ac:dyDescent="0.25">
      <c r="A36" s="5">
        <v>25</v>
      </c>
      <c r="B36" s="5" t="s">
        <v>33</v>
      </c>
      <c r="C36" s="23"/>
      <c r="D36" s="10"/>
      <c r="E36" s="6"/>
      <c r="F36" s="6"/>
      <c r="G36" s="6"/>
      <c r="H36" s="6"/>
      <c r="I36" s="6"/>
      <c r="J36" s="6"/>
      <c r="K36" s="6"/>
      <c r="L36" s="6"/>
      <c r="M36" s="15"/>
      <c r="N36" s="15"/>
      <c r="O36" s="6"/>
      <c r="P36" s="6"/>
      <c r="Q36" s="6"/>
      <c r="R36" s="6"/>
      <c r="S36" s="6"/>
      <c r="T36" s="6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ht="16.5" x14ac:dyDescent="0.25">
      <c r="A37" s="5">
        <v>26</v>
      </c>
      <c r="B37" s="5" t="s">
        <v>34</v>
      </c>
      <c r="C37" s="23"/>
      <c r="D37" s="10"/>
      <c r="E37" s="6"/>
      <c r="F37" s="6"/>
      <c r="G37" s="6"/>
      <c r="H37" s="6"/>
      <c r="I37" s="6"/>
      <c r="J37" s="6"/>
      <c r="K37" s="6"/>
      <c r="L37" s="6"/>
      <c r="M37" s="15"/>
      <c r="N37" s="15"/>
      <c r="O37" s="6"/>
      <c r="P37" s="6"/>
      <c r="Q37" s="6"/>
      <c r="R37" s="6"/>
      <c r="S37" s="6"/>
      <c r="T37" s="6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ht="16.5" x14ac:dyDescent="0.25">
      <c r="A38" s="5">
        <v>27</v>
      </c>
      <c r="B38" s="5" t="s">
        <v>35</v>
      </c>
      <c r="C38" s="23"/>
      <c r="D38" s="10"/>
      <c r="E38" s="6"/>
      <c r="F38" s="6"/>
      <c r="G38" s="6"/>
      <c r="H38" s="6"/>
      <c r="I38" s="6"/>
      <c r="J38" s="6"/>
      <c r="K38" s="6"/>
      <c r="L38" s="6"/>
      <c r="M38" s="15"/>
      <c r="N38" s="15"/>
      <c r="O38" s="6"/>
      <c r="P38" s="6"/>
      <c r="Q38" s="6"/>
      <c r="R38" s="6"/>
      <c r="S38" s="6"/>
      <c r="T38" s="6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ht="16.5" x14ac:dyDescent="0.25">
      <c r="A39" s="5">
        <v>28</v>
      </c>
      <c r="B39" s="5" t="s">
        <v>36</v>
      </c>
      <c r="C39" s="23"/>
      <c r="D39" s="10"/>
      <c r="E39" s="6"/>
      <c r="F39" s="6"/>
      <c r="G39" s="6"/>
      <c r="H39" s="6"/>
      <c r="I39" s="6"/>
      <c r="J39" s="6"/>
      <c r="K39" s="6"/>
      <c r="L39" s="6"/>
      <c r="M39" s="15"/>
      <c r="N39" s="15"/>
      <c r="O39" s="6"/>
      <c r="P39" s="6"/>
      <c r="Q39" s="6"/>
      <c r="R39" s="6"/>
      <c r="S39" s="6"/>
      <c r="T39" s="6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ht="16.5" x14ac:dyDescent="0.25">
      <c r="A40" s="5">
        <v>29</v>
      </c>
      <c r="B40" s="5" t="s">
        <v>37</v>
      </c>
      <c r="C40" s="23"/>
      <c r="D40" s="10"/>
      <c r="E40" s="6"/>
      <c r="F40" s="6"/>
      <c r="G40" s="6"/>
      <c r="H40" s="6"/>
      <c r="I40" s="6"/>
      <c r="J40" s="6"/>
      <c r="K40" s="6"/>
      <c r="L40" s="6"/>
      <c r="M40" s="15"/>
      <c r="N40" s="15"/>
      <c r="O40" s="6"/>
      <c r="P40" s="6"/>
      <c r="Q40" s="6"/>
      <c r="R40" s="6"/>
      <c r="S40" s="6"/>
      <c r="T40" s="6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ht="16.5" x14ac:dyDescent="0.25">
      <c r="A41" s="5">
        <v>30</v>
      </c>
      <c r="B41" s="5" t="s">
        <v>38</v>
      </c>
      <c r="C41" s="23"/>
      <c r="D41" s="10"/>
      <c r="E41" s="6"/>
      <c r="F41" s="6"/>
      <c r="G41" s="6"/>
      <c r="H41" s="6"/>
      <c r="I41" s="6"/>
      <c r="J41" s="6"/>
      <c r="K41" s="6"/>
      <c r="L41" s="6"/>
      <c r="M41" s="15"/>
      <c r="N41" s="15"/>
      <c r="O41" s="6"/>
      <c r="P41" s="6"/>
      <c r="Q41" s="6"/>
      <c r="R41" s="6"/>
      <c r="S41" s="6"/>
      <c r="T41" s="6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ht="16.5" x14ac:dyDescent="0.25">
      <c r="A42" s="5">
        <v>31</v>
      </c>
      <c r="B42" s="5" t="s">
        <v>39</v>
      </c>
      <c r="C42" s="23"/>
      <c r="D42" s="10"/>
      <c r="E42" s="6"/>
      <c r="F42" s="6"/>
      <c r="G42" s="6"/>
      <c r="H42" s="6"/>
      <c r="I42" s="6"/>
      <c r="J42" s="6"/>
      <c r="K42" s="6"/>
      <c r="L42" s="6"/>
      <c r="M42" s="15"/>
      <c r="N42" s="15"/>
      <c r="O42" s="6"/>
      <c r="P42" s="6"/>
      <c r="Q42" s="6"/>
      <c r="R42" s="6"/>
      <c r="S42" s="6"/>
      <c r="T42" s="6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ht="16.5" x14ac:dyDescent="0.25">
      <c r="A43" s="5">
        <v>32</v>
      </c>
      <c r="B43" s="5" t="s">
        <v>40</v>
      </c>
      <c r="C43" s="23"/>
      <c r="D43" s="10"/>
      <c r="E43" s="6"/>
      <c r="F43" s="6"/>
      <c r="G43" s="6"/>
      <c r="H43" s="6"/>
      <c r="I43" s="6"/>
      <c r="J43" s="6"/>
      <c r="K43" s="6"/>
      <c r="L43" s="6"/>
      <c r="M43" s="15"/>
      <c r="N43" s="15"/>
      <c r="O43" s="6"/>
      <c r="P43" s="6"/>
      <c r="Q43" s="6"/>
      <c r="R43" s="6"/>
      <c r="S43" s="6"/>
      <c r="T43" s="6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ht="16.5" x14ac:dyDescent="0.25">
      <c r="A44" s="5">
        <v>33</v>
      </c>
      <c r="B44" s="5" t="s">
        <v>41</v>
      </c>
      <c r="C44" s="23"/>
      <c r="D44" s="10"/>
      <c r="E44" s="6"/>
      <c r="F44" s="6"/>
      <c r="G44" s="6"/>
      <c r="H44" s="6"/>
      <c r="I44" s="6"/>
      <c r="J44" s="6"/>
      <c r="K44" s="6"/>
      <c r="L44" s="6"/>
      <c r="M44" s="15"/>
      <c r="N44" s="15"/>
      <c r="O44" s="6"/>
      <c r="P44" s="6"/>
      <c r="Q44" s="6"/>
      <c r="R44" s="6"/>
      <c r="S44" s="6"/>
      <c r="T44" s="6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ht="16.5" x14ac:dyDescent="0.25">
      <c r="A45" s="5">
        <v>34</v>
      </c>
      <c r="B45" s="5" t="s">
        <v>42</v>
      </c>
      <c r="C45" s="23"/>
      <c r="D45" s="10"/>
      <c r="E45" s="6"/>
      <c r="F45" s="6"/>
      <c r="G45" s="6"/>
      <c r="H45" s="6"/>
      <c r="I45" s="6"/>
      <c r="J45" s="6"/>
      <c r="K45" s="6"/>
      <c r="L45" s="6"/>
      <c r="M45" s="15"/>
      <c r="N45" s="15"/>
      <c r="O45" s="6"/>
      <c r="P45" s="6"/>
      <c r="Q45" s="6"/>
      <c r="R45" s="6"/>
      <c r="S45" s="6"/>
      <c r="T45" s="6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ht="16.5" x14ac:dyDescent="0.25">
      <c r="A46" s="5">
        <v>35</v>
      </c>
      <c r="B46" s="5" t="s">
        <v>43</v>
      </c>
      <c r="C46" s="23"/>
      <c r="D46" s="10"/>
      <c r="E46" s="6"/>
      <c r="F46" s="6"/>
      <c r="G46" s="6"/>
      <c r="H46" s="6"/>
      <c r="I46" s="6"/>
      <c r="J46" s="6"/>
      <c r="K46" s="6"/>
      <c r="L46" s="6"/>
      <c r="M46" s="15"/>
      <c r="N46" s="15"/>
      <c r="O46" s="6"/>
      <c r="P46" s="6"/>
      <c r="Q46" s="6"/>
      <c r="R46" s="6"/>
      <c r="S46" s="6"/>
      <c r="T46" s="6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ht="16.5" x14ac:dyDescent="0.25">
      <c r="A47" s="5">
        <v>36</v>
      </c>
      <c r="B47" s="5" t="s">
        <v>44</v>
      </c>
      <c r="C47" s="23"/>
      <c r="D47" s="10"/>
      <c r="E47" s="6"/>
      <c r="F47" s="6"/>
      <c r="G47" s="6"/>
      <c r="H47" s="6"/>
      <c r="I47" s="6"/>
      <c r="J47" s="6"/>
      <c r="K47" s="6"/>
      <c r="L47" s="6"/>
      <c r="M47" s="15"/>
      <c r="N47" s="15"/>
      <c r="O47" s="6"/>
      <c r="P47" s="6"/>
      <c r="Q47" s="6"/>
      <c r="R47" s="6"/>
      <c r="S47" s="6"/>
      <c r="T47" s="6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ht="16.5" x14ac:dyDescent="0.25">
      <c r="A48" s="5">
        <v>37</v>
      </c>
      <c r="B48" s="5" t="s">
        <v>45</v>
      </c>
      <c r="C48" s="23"/>
      <c r="D48" s="10"/>
      <c r="E48" s="6"/>
      <c r="F48" s="6"/>
      <c r="G48" s="6"/>
      <c r="H48" s="6"/>
      <c r="I48" s="6"/>
      <c r="J48" s="6"/>
      <c r="K48" s="6"/>
      <c r="L48" s="6"/>
      <c r="M48" s="15"/>
      <c r="N48" s="15"/>
      <c r="O48" s="6"/>
      <c r="P48" s="6"/>
      <c r="Q48" s="6"/>
      <c r="R48" s="6"/>
      <c r="S48" s="6"/>
      <c r="T48" s="6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ht="16.5" x14ac:dyDescent="0.25">
      <c r="A49" s="5">
        <v>38</v>
      </c>
      <c r="B49" s="5" t="s">
        <v>46</v>
      </c>
      <c r="C49" s="23"/>
      <c r="D49" s="10"/>
      <c r="E49" s="6"/>
      <c r="F49" s="6"/>
      <c r="G49" s="6"/>
      <c r="H49" s="6"/>
      <c r="I49" s="6"/>
      <c r="J49" s="6"/>
      <c r="K49" s="6"/>
      <c r="L49" s="6"/>
      <c r="M49" s="15"/>
      <c r="N49" s="15"/>
      <c r="O49" s="6"/>
      <c r="P49" s="6"/>
      <c r="Q49" s="6"/>
      <c r="R49" s="6"/>
      <c r="S49" s="6"/>
      <c r="T49" s="6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ht="16.5" x14ac:dyDescent="0.25">
      <c r="A50" s="5">
        <v>39</v>
      </c>
      <c r="B50" s="5" t="s">
        <v>47</v>
      </c>
      <c r="C50" s="23"/>
      <c r="D50" s="10"/>
      <c r="E50" s="6"/>
      <c r="F50" s="6"/>
      <c r="G50" s="6"/>
      <c r="H50" s="6"/>
      <c r="I50" s="6"/>
      <c r="J50" s="6"/>
      <c r="K50" s="6"/>
      <c r="L50" s="6"/>
      <c r="M50" s="15"/>
      <c r="N50" s="15"/>
      <c r="O50" s="6"/>
      <c r="P50" s="6"/>
      <c r="Q50" s="6"/>
      <c r="R50" s="6"/>
      <c r="S50" s="6"/>
      <c r="T50" s="6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ht="16.5" x14ac:dyDescent="0.25">
      <c r="A51" s="5">
        <v>40</v>
      </c>
      <c r="B51" s="5" t="s">
        <v>48</v>
      </c>
      <c r="C51" s="23"/>
      <c r="D51" s="10"/>
      <c r="E51" s="6"/>
      <c r="F51" s="6"/>
      <c r="G51" s="6"/>
      <c r="H51" s="6"/>
      <c r="I51" s="6"/>
      <c r="J51" s="6"/>
      <c r="K51" s="6"/>
      <c r="L51" s="6"/>
      <c r="M51" s="15"/>
      <c r="N51" s="15"/>
      <c r="O51" s="6"/>
      <c r="P51" s="6"/>
      <c r="Q51" s="6"/>
      <c r="R51" s="6"/>
      <c r="S51" s="6"/>
      <c r="T51" s="6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ht="16.5" x14ac:dyDescent="0.25">
      <c r="A52" s="5">
        <v>41</v>
      </c>
      <c r="B52" s="5" t="s">
        <v>49</v>
      </c>
      <c r="C52" s="23"/>
      <c r="D52" s="10"/>
      <c r="E52" s="6"/>
      <c r="F52" s="6"/>
      <c r="G52" s="6"/>
      <c r="H52" s="6"/>
      <c r="I52" s="6"/>
      <c r="J52" s="6"/>
      <c r="K52" s="6"/>
      <c r="L52" s="6"/>
      <c r="M52" s="15"/>
      <c r="N52" s="15"/>
      <c r="O52" s="6"/>
      <c r="P52" s="6"/>
      <c r="Q52" s="6"/>
      <c r="R52" s="6"/>
      <c r="S52" s="6"/>
      <c r="T52" s="6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ht="16.5" x14ac:dyDescent="0.25">
      <c r="A53" s="5">
        <v>42</v>
      </c>
      <c r="B53" s="5" t="s">
        <v>50</v>
      </c>
      <c r="C53" s="23"/>
      <c r="D53" s="10"/>
      <c r="E53" s="6"/>
      <c r="F53" s="6"/>
      <c r="G53" s="6"/>
      <c r="H53" s="6"/>
      <c r="I53" s="6"/>
      <c r="J53" s="6"/>
      <c r="K53" s="6"/>
      <c r="L53" s="6"/>
      <c r="M53" s="15"/>
      <c r="N53" s="15"/>
      <c r="O53" s="6"/>
      <c r="P53" s="6"/>
      <c r="Q53" s="6"/>
      <c r="R53" s="6"/>
      <c r="S53" s="6"/>
      <c r="T53" s="6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ht="16.5" x14ac:dyDescent="0.25">
      <c r="A54" s="5">
        <v>43</v>
      </c>
      <c r="B54" s="5" t="s">
        <v>51</v>
      </c>
      <c r="C54" s="23"/>
      <c r="D54" s="10"/>
      <c r="E54" s="6"/>
      <c r="F54" s="6"/>
      <c r="G54" s="6"/>
      <c r="H54" s="6"/>
      <c r="I54" s="6"/>
      <c r="J54" s="6"/>
      <c r="K54" s="6"/>
      <c r="L54" s="6"/>
      <c r="M54" s="15"/>
      <c r="N54" s="15"/>
      <c r="O54" s="6"/>
      <c r="P54" s="6"/>
      <c r="Q54" s="6"/>
      <c r="R54" s="6"/>
      <c r="S54" s="6"/>
      <c r="T54" s="6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ht="16.5" x14ac:dyDescent="0.25">
      <c r="A55" s="5">
        <v>44</v>
      </c>
      <c r="B55" s="5" t="s">
        <v>52</v>
      </c>
      <c r="C55" s="23"/>
      <c r="D55" s="10"/>
      <c r="E55" s="6"/>
      <c r="F55" s="6"/>
      <c r="G55" s="6"/>
      <c r="H55" s="6"/>
      <c r="I55" s="6"/>
      <c r="J55" s="6"/>
      <c r="K55" s="6"/>
      <c r="L55" s="6"/>
      <c r="M55" s="15"/>
      <c r="N55" s="15"/>
      <c r="O55" s="6"/>
      <c r="P55" s="6"/>
      <c r="Q55" s="6"/>
      <c r="R55" s="6"/>
      <c r="S55" s="6"/>
      <c r="T55" s="6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ht="16.5" x14ac:dyDescent="0.25">
      <c r="A56" s="5">
        <v>45</v>
      </c>
      <c r="B56" s="5" t="s">
        <v>53</v>
      </c>
      <c r="C56" s="23"/>
      <c r="D56" s="10"/>
      <c r="E56" s="6"/>
      <c r="F56" s="6"/>
      <c r="G56" s="6"/>
      <c r="H56" s="6"/>
      <c r="I56" s="6"/>
      <c r="J56" s="6"/>
      <c r="K56" s="6"/>
      <c r="L56" s="6"/>
      <c r="M56" s="15"/>
      <c r="N56" s="15"/>
      <c r="O56" s="6"/>
      <c r="P56" s="6"/>
      <c r="Q56" s="6"/>
      <c r="R56" s="6"/>
      <c r="S56" s="6"/>
      <c r="T56" s="6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ht="16.5" x14ac:dyDescent="0.25">
      <c r="A57" s="5">
        <v>46</v>
      </c>
      <c r="B57" s="5" t="s">
        <v>54</v>
      </c>
      <c r="C57" s="23"/>
      <c r="D57" s="10"/>
      <c r="E57" s="6"/>
      <c r="F57" s="6"/>
      <c r="G57" s="6"/>
      <c r="H57" s="6"/>
      <c r="I57" s="6"/>
      <c r="J57" s="6"/>
      <c r="K57" s="6"/>
      <c r="L57" s="6"/>
      <c r="M57" s="15"/>
      <c r="N57" s="15"/>
      <c r="O57" s="6"/>
      <c r="P57" s="6"/>
      <c r="Q57" s="6"/>
      <c r="R57" s="6"/>
      <c r="S57" s="6"/>
      <c r="T57" s="6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ht="16.5" x14ac:dyDescent="0.25">
      <c r="A58" s="5">
        <v>47</v>
      </c>
      <c r="B58" s="5" t="s">
        <v>55</v>
      </c>
      <c r="C58" s="23"/>
      <c r="D58" s="10"/>
      <c r="E58" s="6"/>
      <c r="F58" s="6"/>
      <c r="G58" s="6"/>
      <c r="H58" s="6"/>
      <c r="I58" s="6"/>
      <c r="J58" s="6"/>
      <c r="K58" s="6"/>
      <c r="L58" s="6"/>
      <c r="M58" s="15"/>
      <c r="N58" s="15"/>
      <c r="O58" s="6"/>
      <c r="P58" s="6"/>
      <c r="Q58" s="6"/>
      <c r="R58" s="6"/>
      <c r="S58" s="6"/>
      <c r="T58" s="6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ht="16.5" x14ac:dyDescent="0.25">
      <c r="A59" s="5">
        <v>48</v>
      </c>
      <c r="B59" s="5" t="s">
        <v>56</v>
      </c>
      <c r="C59" s="23"/>
      <c r="D59" s="10"/>
      <c r="E59" s="6"/>
      <c r="F59" s="6"/>
      <c r="G59" s="6"/>
      <c r="H59" s="6"/>
      <c r="I59" s="6"/>
      <c r="J59" s="6"/>
      <c r="K59" s="6"/>
      <c r="L59" s="6"/>
      <c r="M59" s="15"/>
      <c r="N59" s="15"/>
      <c r="O59" s="6"/>
      <c r="P59" s="6"/>
      <c r="Q59" s="6"/>
      <c r="R59" s="6"/>
      <c r="S59" s="6"/>
      <c r="T59" s="6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ht="16.5" x14ac:dyDescent="0.25">
      <c r="A60" s="5">
        <v>49</v>
      </c>
      <c r="B60" s="5" t="s">
        <v>57</v>
      </c>
      <c r="C60" s="23"/>
      <c r="D60" s="10"/>
      <c r="E60" s="6"/>
      <c r="F60" s="6"/>
      <c r="G60" s="6"/>
      <c r="H60" s="6"/>
      <c r="I60" s="6"/>
      <c r="J60" s="6"/>
      <c r="K60" s="6"/>
      <c r="L60" s="6"/>
      <c r="M60" s="15"/>
      <c r="N60" s="15"/>
      <c r="O60" s="6"/>
      <c r="P60" s="6"/>
      <c r="Q60" s="6"/>
      <c r="R60" s="6"/>
      <c r="S60" s="6"/>
      <c r="T60" s="6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ht="16.5" x14ac:dyDescent="0.25">
      <c r="A61" s="5">
        <v>50</v>
      </c>
      <c r="B61" s="5" t="s">
        <v>58</v>
      </c>
      <c r="C61" s="23"/>
      <c r="D61" s="10"/>
      <c r="E61" s="6"/>
      <c r="F61" s="6"/>
      <c r="G61" s="6"/>
      <c r="H61" s="6"/>
      <c r="I61" s="6"/>
      <c r="J61" s="6"/>
      <c r="K61" s="6"/>
      <c r="L61" s="6"/>
      <c r="M61" s="15"/>
      <c r="N61" s="15"/>
      <c r="O61" s="6"/>
      <c r="P61" s="6"/>
      <c r="Q61" s="6"/>
      <c r="R61" s="6"/>
      <c r="S61" s="6"/>
      <c r="T61" s="6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ht="16.5" x14ac:dyDescent="0.25">
      <c r="A62" s="5">
        <v>51</v>
      </c>
      <c r="B62" s="5" t="s">
        <v>59</v>
      </c>
      <c r="C62" s="23"/>
      <c r="D62" s="10"/>
      <c r="E62" s="6"/>
      <c r="F62" s="6"/>
      <c r="G62" s="6"/>
      <c r="H62" s="6"/>
      <c r="I62" s="6"/>
      <c r="J62" s="6"/>
      <c r="K62" s="6"/>
      <c r="L62" s="6"/>
      <c r="M62" s="15"/>
      <c r="N62" s="15"/>
      <c r="O62" s="6"/>
      <c r="P62" s="6"/>
      <c r="Q62" s="6"/>
      <c r="R62" s="6"/>
      <c r="S62" s="6"/>
      <c r="T62" s="6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ht="16.5" x14ac:dyDescent="0.25">
      <c r="A63" s="5">
        <v>52</v>
      </c>
      <c r="B63" s="5" t="s">
        <v>60</v>
      </c>
      <c r="C63" s="23"/>
      <c r="D63" s="10"/>
      <c r="E63" s="6"/>
      <c r="F63" s="6"/>
      <c r="G63" s="6"/>
      <c r="H63" s="6"/>
      <c r="I63" s="6"/>
      <c r="J63" s="6"/>
      <c r="K63" s="6"/>
      <c r="L63" s="6"/>
      <c r="M63" s="15"/>
      <c r="N63" s="15"/>
      <c r="O63" s="6"/>
      <c r="P63" s="6"/>
      <c r="Q63" s="6"/>
      <c r="R63" s="6"/>
      <c r="S63" s="6"/>
      <c r="T63" s="6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ht="16.5" x14ac:dyDescent="0.25">
      <c r="A64" s="5">
        <v>53</v>
      </c>
      <c r="B64" s="5" t="s">
        <v>61</v>
      </c>
      <c r="C64" s="23"/>
      <c r="D64" s="10"/>
      <c r="E64" s="6"/>
      <c r="F64" s="6"/>
      <c r="G64" s="6"/>
      <c r="H64" s="6"/>
      <c r="I64" s="6"/>
      <c r="J64" s="6"/>
      <c r="K64" s="6"/>
      <c r="L64" s="6"/>
      <c r="M64" s="15"/>
      <c r="N64" s="15"/>
      <c r="O64" s="6"/>
      <c r="P64" s="6"/>
      <c r="Q64" s="6"/>
      <c r="R64" s="6"/>
      <c r="S64" s="6"/>
      <c r="T64" s="6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ht="16.5" x14ac:dyDescent="0.25">
      <c r="A65" s="5">
        <v>54</v>
      </c>
      <c r="B65" s="5" t="s">
        <v>62</v>
      </c>
      <c r="C65" s="23"/>
      <c r="D65" s="10"/>
      <c r="E65" s="6"/>
      <c r="F65" s="6"/>
      <c r="G65" s="6"/>
      <c r="H65" s="6"/>
      <c r="I65" s="6"/>
      <c r="J65" s="6"/>
      <c r="K65" s="6"/>
      <c r="L65" s="6"/>
      <c r="M65" s="15"/>
      <c r="N65" s="15"/>
      <c r="O65" s="6"/>
      <c r="P65" s="6"/>
      <c r="Q65" s="6"/>
      <c r="R65" s="6"/>
      <c r="S65" s="6"/>
      <c r="T65" s="6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ht="16.5" x14ac:dyDescent="0.25">
      <c r="A66" s="5">
        <v>55</v>
      </c>
      <c r="B66" s="5" t="s">
        <v>63</v>
      </c>
      <c r="C66" s="23"/>
      <c r="D66" s="10"/>
      <c r="E66" s="6"/>
      <c r="F66" s="6"/>
      <c r="G66" s="6"/>
      <c r="H66" s="6"/>
      <c r="I66" s="6"/>
      <c r="J66" s="6"/>
      <c r="K66" s="6"/>
      <c r="L66" s="6"/>
      <c r="M66" s="15"/>
      <c r="N66" s="15"/>
      <c r="O66" s="6"/>
      <c r="P66" s="6"/>
      <c r="Q66" s="6"/>
      <c r="R66" s="6"/>
      <c r="S66" s="6"/>
      <c r="T66" s="6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ht="16.5" x14ac:dyDescent="0.25">
      <c r="A67" s="5">
        <v>56</v>
      </c>
      <c r="B67" s="5" t="s">
        <v>64</v>
      </c>
      <c r="C67" s="23"/>
      <c r="D67" s="10"/>
      <c r="E67" s="6"/>
      <c r="F67" s="6"/>
      <c r="G67" s="6"/>
      <c r="H67" s="6"/>
      <c r="I67" s="6"/>
      <c r="J67" s="6"/>
      <c r="K67" s="6"/>
      <c r="L67" s="6"/>
      <c r="M67" s="15"/>
      <c r="N67" s="15"/>
      <c r="O67" s="6"/>
      <c r="P67" s="6"/>
      <c r="Q67" s="6"/>
      <c r="R67" s="6"/>
      <c r="S67" s="6"/>
      <c r="T67" s="6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ht="16.5" x14ac:dyDescent="0.25">
      <c r="A68" s="5">
        <v>57</v>
      </c>
      <c r="B68" s="5" t="s">
        <v>65</v>
      </c>
      <c r="C68" s="23"/>
      <c r="D68" s="10"/>
      <c r="E68" s="6"/>
      <c r="F68" s="6"/>
      <c r="G68" s="6"/>
      <c r="H68" s="6"/>
      <c r="I68" s="6"/>
      <c r="J68" s="6"/>
      <c r="K68" s="6"/>
      <c r="L68" s="6"/>
      <c r="M68" s="15"/>
      <c r="N68" s="15"/>
      <c r="O68" s="6"/>
      <c r="P68" s="6"/>
      <c r="Q68" s="6"/>
      <c r="R68" s="6"/>
      <c r="S68" s="6"/>
      <c r="T68" s="6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ht="16.5" x14ac:dyDescent="0.25">
      <c r="A69" s="5">
        <v>58</v>
      </c>
      <c r="B69" s="5" t="s">
        <v>66</v>
      </c>
      <c r="C69" s="23"/>
      <c r="D69" s="10"/>
      <c r="E69" s="6"/>
      <c r="F69" s="6"/>
      <c r="G69" s="6"/>
      <c r="H69" s="6"/>
      <c r="I69" s="6"/>
      <c r="J69" s="6"/>
      <c r="K69" s="6"/>
      <c r="L69" s="6"/>
      <c r="M69" s="15"/>
      <c r="N69" s="15"/>
      <c r="O69" s="6"/>
      <c r="P69" s="6"/>
      <c r="Q69" s="6"/>
      <c r="R69" s="6"/>
      <c r="S69" s="6"/>
      <c r="T69" s="6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ht="16.5" x14ac:dyDescent="0.25">
      <c r="A70" s="5">
        <v>59</v>
      </c>
      <c r="B70" s="5" t="s">
        <v>67</v>
      </c>
      <c r="C70" s="23"/>
      <c r="D70" s="10"/>
      <c r="E70" s="6"/>
      <c r="F70" s="6"/>
      <c r="G70" s="6"/>
      <c r="H70" s="6"/>
      <c r="I70" s="6"/>
      <c r="J70" s="6"/>
      <c r="K70" s="6"/>
      <c r="L70" s="6"/>
      <c r="M70" s="15"/>
      <c r="N70" s="15"/>
      <c r="O70" s="6"/>
      <c r="P70" s="6"/>
      <c r="Q70" s="6"/>
      <c r="R70" s="6"/>
      <c r="S70" s="6"/>
      <c r="T70" s="6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ht="16.5" x14ac:dyDescent="0.25">
      <c r="A71" s="5">
        <v>60</v>
      </c>
      <c r="B71" s="5" t="s">
        <v>68</v>
      </c>
      <c r="C71" s="23"/>
      <c r="D71" s="10"/>
      <c r="E71" s="6"/>
      <c r="F71" s="6"/>
      <c r="G71" s="6"/>
      <c r="H71" s="6"/>
      <c r="I71" s="6"/>
      <c r="J71" s="6"/>
      <c r="K71" s="6"/>
      <c r="L71" s="6"/>
      <c r="M71" s="15"/>
      <c r="N71" s="15"/>
      <c r="O71" s="6"/>
      <c r="P71" s="6"/>
      <c r="Q71" s="6"/>
      <c r="R71" s="6"/>
      <c r="S71" s="6"/>
      <c r="T71" s="6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ht="16.5" x14ac:dyDescent="0.25">
      <c r="A72" s="5">
        <v>61</v>
      </c>
      <c r="B72" s="5" t="s">
        <v>69</v>
      </c>
      <c r="C72" s="23"/>
      <c r="D72" s="10"/>
      <c r="E72" s="6"/>
      <c r="F72" s="6"/>
      <c r="G72" s="6"/>
      <c r="H72" s="6"/>
      <c r="I72" s="6"/>
      <c r="J72" s="6"/>
      <c r="K72" s="6"/>
      <c r="L72" s="6"/>
      <c r="M72" s="15"/>
      <c r="N72" s="15"/>
      <c r="O72" s="6"/>
      <c r="P72" s="6"/>
      <c r="Q72" s="6"/>
      <c r="R72" s="6"/>
      <c r="S72" s="6"/>
      <c r="T72" s="6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ht="16.5" x14ac:dyDescent="0.25">
      <c r="A73" s="5">
        <v>62</v>
      </c>
      <c r="B73" s="5" t="s">
        <v>70</v>
      </c>
      <c r="C73" s="23"/>
      <c r="D73" s="10"/>
      <c r="E73" s="6"/>
      <c r="F73" s="6"/>
      <c r="G73" s="6"/>
      <c r="H73" s="6"/>
      <c r="I73" s="6"/>
      <c r="J73" s="6"/>
      <c r="K73" s="6"/>
      <c r="L73" s="6"/>
      <c r="M73" s="15"/>
      <c r="N73" s="15"/>
      <c r="O73" s="6"/>
      <c r="P73" s="6"/>
      <c r="Q73" s="6"/>
      <c r="R73" s="6"/>
      <c r="S73" s="6"/>
      <c r="T73" s="6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ht="16.5" x14ac:dyDescent="0.25">
      <c r="A74" s="5">
        <v>63</v>
      </c>
      <c r="B74" s="5" t="s">
        <v>71</v>
      </c>
      <c r="C74" s="23"/>
      <c r="D74" s="10"/>
      <c r="E74" s="6"/>
      <c r="F74" s="6"/>
      <c r="G74" s="6"/>
      <c r="H74" s="6"/>
      <c r="I74" s="6"/>
      <c r="J74" s="6"/>
      <c r="K74" s="6"/>
      <c r="L74" s="6"/>
      <c r="M74" s="15"/>
      <c r="N74" s="15"/>
      <c r="O74" s="6"/>
      <c r="P74" s="6"/>
      <c r="Q74" s="6"/>
      <c r="R74" s="6"/>
      <c r="S74" s="6"/>
      <c r="T74" s="6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ht="16.5" x14ac:dyDescent="0.25">
      <c r="A75" s="5">
        <v>64</v>
      </c>
      <c r="B75" s="5" t="s">
        <v>72</v>
      </c>
      <c r="C75" s="23"/>
      <c r="D75" s="10"/>
      <c r="E75" s="6"/>
      <c r="F75" s="6"/>
      <c r="G75" s="6"/>
      <c r="H75" s="6"/>
      <c r="I75" s="6"/>
      <c r="J75" s="6"/>
      <c r="K75" s="6"/>
      <c r="L75" s="6"/>
      <c r="M75" s="15"/>
      <c r="N75" s="15"/>
      <c r="O75" s="6"/>
      <c r="P75" s="6"/>
      <c r="Q75" s="6"/>
      <c r="R75" s="6"/>
      <c r="S75" s="6"/>
      <c r="T75" s="6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ht="16.5" x14ac:dyDescent="0.25">
      <c r="A76" s="5">
        <v>65</v>
      </c>
      <c r="B76" s="5" t="s">
        <v>73</v>
      </c>
      <c r="C76" s="23"/>
      <c r="D76" s="10"/>
      <c r="E76" s="6"/>
      <c r="F76" s="6"/>
      <c r="G76" s="6"/>
      <c r="H76" s="6"/>
      <c r="I76" s="6"/>
      <c r="J76" s="6"/>
      <c r="K76" s="6"/>
      <c r="L76" s="6"/>
      <c r="M76" s="15"/>
      <c r="N76" s="15"/>
      <c r="O76" s="6"/>
      <c r="P76" s="6"/>
      <c r="Q76" s="6"/>
      <c r="R76" s="6"/>
      <c r="S76" s="6"/>
      <c r="T76" s="6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ht="16.5" x14ac:dyDescent="0.25">
      <c r="A77" s="5">
        <v>66</v>
      </c>
      <c r="B77" s="5" t="s">
        <v>74</v>
      </c>
      <c r="C77" s="23"/>
      <c r="D77" s="10"/>
      <c r="E77" s="6"/>
      <c r="F77" s="6"/>
      <c r="G77" s="6"/>
      <c r="H77" s="6"/>
      <c r="I77" s="6"/>
      <c r="J77" s="6"/>
      <c r="K77" s="6"/>
      <c r="L77" s="6"/>
      <c r="M77" s="15"/>
      <c r="N77" s="15"/>
      <c r="O77" s="6"/>
      <c r="P77" s="6"/>
      <c r="Q77" s="6"/>
      <c r="R77" s="6"/>
      <c r="S77" s="6"/>
      <c r="T77" s="6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ht="16.5" x14ac:dyDescent="0.25">
      <c r="A78" s="5">
        <v>67</v>
      </c>
      <c r="B78" s="5" t="s">
        <v>75</v>
      </c>
      <c r="C78" s="23"/>
      <c r="D78" s="10"/>
      <c r="E78" s="6"/>
      <c r="F78" s="6"/>
      <c r="G78" s="6"/>
      <c r="H78" s="6"/>
      <c r="I78" s="6"/>
      <c r="J78" s="6"/>
      <c r="K78" s="6"/>
      <c r="L78" s="6"/>
      <c r="M78" s="15"/>
      <c r="N78" s="15"/>
      <c r="O78" s="6"/>
      <c r="P78" s="6"/>
      <c r="Q78" s="6"/>
      <c r="R78" s="6"/>
      <c r="S78" s="6"/>
      <c r="T78" s="6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ht="16.5" x14ac:dyDescent="0.25">
      <c r="A79" s="5">
        <v>68</v>
      </c>
      <c r="B79" s="5" t="s">
        <v>76</v>
      </c>
      <c r="C79" s="23"/>
      <c r="D79" s="10"/>
      <c r="E79" s="6"/>
      <c r="F79" s="6"/>
      <c r="G79" s="6"/>
      <c r="H79" s="6"/>
      <c r="I79" s="6"/>
      <c r="J79" s="6"/>
      <c r="K79" s="6"/>
      <c r="L79" s="6"/>
      <c r="M79" s="15"/>
      <c r="N79" s="15"/>
      <c r="O79" s="6"/>
      <c r="P79" s="6"/>
      <c r="Q79" s="6"/>
      <c r="R79" s="6"/>
      <c r="S79" s="6"/>
      <c r="T79" s="6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ht="16.5" x14ac:dyDescent="0.25">
      <c r="A80" s="5">
        <v>69</v>
      </c>
      <c r="B80" s="5" t="s">
        <v>77</v>
      </c>
      <c r="C80" s="23"/>
      <c r="D80" s="10"/>
      <c r="E80" s="6"/>
      <c r="F80" s="6"/>
      <c r="G80" s="6"/>
      <c r="H80" s="6"/>
      <c r="I80" s="6"/>
      <c r="J80" s="6"/>
      <c r="K80" s="6"/>
      <c r="L80" s="6"/>
      <c r="M80" s="15"/>
      <c r="N80" s="15"/>
      <c r="O80" s="6"/>
      <c r="P80" s="6"/>
      <c r="Q80" s="6"/>
      <c r="R80" s="6"/>
      <c r="S80" s="6"/>
      <c r="T80" s="6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ht="16.5" x14ac:dyDescent="0.25">
      <c r="A81" s="5">
        <v>70</v>
      </c>
      <c r="B81" s="5" t="s">
        <v>78</v>
      </c>
      <c r="C81" s="23"/>
      <c r="D81" s="10"/>
      <c r="E81" s="6"/>
      <c r="F81" s="6"/>
      <c r="G81" s="6"/>
      <c r="H81" s="6"/>
      <c r="I81" s="6"/>
      <c r="J81" s="6"/>
      <c r="K81" s="6"/>
      <c r="L81" s="6"/>
      <c r="M81" s="15"/>
      <c r="N81" s="15"/>
      <c r="O81" s="6"/>
      <c r="P81" s="6"/>
      <c r="Q81" s="6"/>
      <c r="R81" s="6"/>
      <c r="S81" s="6"/>
      <c r="T81" s="6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ht="16.5" x14ac:dyDescent="0.25">
      <c r="A82" s="5">
        <v>71</v>
      </c>
      <c r="B82" s="5" t="s">
        <v>79</v>
      </c>
      <c r="C82" s="23"/>
      <c r="D82" s="10"/>
      <c r="E82" s="6"/>
      <c r="F82" s="6"/>
      <c r="G82" s="6"/>
      <c r="H82" s="6"/>
      <c r="I82" s="6"/>
      <c r="J82" s="6"/>
      <c r="K82" s="6"/>
      <c r="L82" s="6"/>
      <c r="M82" s="15"/>
      <c r="N82" s="15"/>
      <c r="O82" s="6"/>
      <c r="P82" s="6"/>
      <c r="Q82" s="6"/>
      <c r="R82" s="6"/>
      <c r="S82" s="6"/>
      <c r="T82" s="6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ht="16.5" x14ac:dyDescent="0.25">
      <c r="A83" s="5">
        <v>72</v>
      </c>
      <c r="B83" s="5" t="s">
        <v>80</v>
      </c>
      <c r="C83" s="23"/>
      <c r="D83" s="10"/>
      <c r="E83" s="6"/>
      <c r="F83" s="6"/>
      <c r="G83" s="6"/>
      <c r="H83" s="6"/>
      <c r="I83" s="6"/>
      <c r="J83" s="6"/>
      <c r="K83" s="6"/>
      <c r="L83" s="6"/>
      <c r="M83" s="15"/>
      <c r="N83" s="15"/>
      <c r="O83" s="6"/>
      <c r="P83" s="6"/>
      <c r="Q83" s="6"/>
      <c r="R83" s="6"/>
      <c r="S83" s="6"/>
      <c r="T83" s="6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ht="16.5" x14ac:dyDescent="0.25">
      <c r="A84" s="5">
        <v>73</v>
      </c>
      <c r="B84" s="5" t="s">
        <v>81</v>
      </c>
      <c r="C84" s="23"/>
      <c r="D84" s="10"/>
      <c r="E84" s="6"/>
      <c r="F84" s="6"/>
      <c r="G84" s="6"/>
      <c r="H84" s="6"/>
      <c r="I84" s="6"/>
      <c r="J84" s="6"/>
      <c r="K84" s="6"/>
      <c r="L84" s="6"/>
      <c r="M84" s="15"/>
      <c r="N84" s="15"/>
      <c r="O84" s="6"/>
      <c r="P84" s="6"/>
      <c r="Q84" s="6"/>
      <c r="R84" s="6"/>
      <c r="S84" s="6"/>
      <c r="T84" s="6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ht="16.5" x14ac:dyDescent="0.25">
      <c r="A85" s="5">
        <v>74</v>
      </c>
      <c r="B85" s="5" t="s">
        <v>82</v>
      </c>
      <c r="C85" s="23"/>
      <c r="D85" s="10"/>
      <c r="E85" s="6"/>
      <c r="F85" s="6"/>
      <c r="G85" s="6"/>
      <c r="H85" s="6"/>
      <c r="I85" s="6"/>
      <c r="J85" s="6"/>
      <c r="K85" s="6"/>
      <c r="L85" s="6"/>
      <c r="M85" s="15"/>
      <c r="N85" s="15"/>
      <c r="O85" s="6"/>
      <c r="P85" s="6"/>
      <c r="Q85" s="6"/>
      <c r="R85" s="6"/>
      <c r="S85" s="6"/>
      <c r="T85" s="6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ht="16.5" x14ac:dyDescent="0.25">
      <c r="A86" s="5">
        <v>75</v>
      </c>
      <c r="B86" s="5" t="s">
        <v>83</v>
      </c>
      <c r="C86" s="23"/>
      <c r="D86" s="10"/>
      <c r="E86" s="6"/>
      <c r="F86" s="6"/>
      <c r="G86" s="6"/>
      <c r="H86" s="6"/>
      <c r="I86" s="6"/>
      <c r="J86" s="6"/>
      <c r="K86" s="6"/>
      <c r="L86" s="6"/>
      <c r="M86" s="15"/>
      <c r="N86" s="15"/>
      <c r="O86" s="6"/>
      <c r="P86" s="6"/>
      <c r="Q86" s="6"/>
      <c r="R86" s="6"/>
      <c r="S86" s="6"/>
      <c r="T86" s="6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ht="16.5" x14ac:dyDescent="0.25">
      <c r="A87" s="5">
        <v>76</v>
      </c>
      <c r="B87" s="5" t="s">
        <v>84</v>
      </c>
      <c r="C87" s="23"/>
      <c r="D87" s="10"/>
      <c r="E87" s="6"/>
      <c r="F87" s="6"/>
      <c r="G87" s="6"/>
      <c r="H87" s="6"/>
      <c r="I87" s="6"/>
      <c r="J87" s="6"/>
      <c r="K87" s="6"/>
      <c r="L87" s="6"/>
      <c r="M87" s="15"/>
      <c r="N87" s="15"/>
      <c r="O87" s="6"/>
      <c r="P87" s="6"/>
      <c r="Q87" s="6"/>
      <c r="R87" s="6"/>
      <c r="S87" s="6"/>
      <c r="T87" s="6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ht="16.5" x14ac:dyDescent="0.25">
      <c r="A88" s="5">
        <v>77</v>
      </c>
      <c r="B88" s="5" t="s">
        <v>85</v>
      </c>
      <c r="C88" s="23"/>
      <c r="D88" s="10"/>
      <c r="E88" s="6"/>
      <c r="F88" s="6"/>
      <c r="G88" s="6"/>
      <c r="H88" s="6"/>
      <c r="I88" s="6"/>
      <c r="J88" s="6"/>
      <c r="K88" s="6"/>
      <c r="L88" s="6"/>
      <c r="M88" s="15"/>
      <c r="N88" s="15"/>
      <c r="O88" s="6"/>
      <c r="P88" s="6"/>
      <c r="Q88" s="6"/>
      <c r="R88" s="6"/>
      <c r="S88" s="6"/>
      <c r="T88" s="6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ht="16.5" x14ac:dyDescent="0.25">
      <c r="A89" s="5">
        <v>78</v>
      </c>
      <c r="B89" s="5" t="s">
        <v>86</v>
      </c>
      <c r="C89" s="23"/>
      <c r="D89" s="10"/>
      <c r="E89" s="6"/>
      <c r="F89" s="6"/>
      <c r="G89" s="6"/>
      <c r="H89" s="6"/>
      <c r="I89" s="6"/>
      <c r="J89" s="6"/>
      <c r="K89" s="6"/>
      <c r="L89" s="6"/>
      <c r="M89" s="15"/>
      <c r="N89" s="15"/>
      <c r="O89" s="6"/>
      <c r="P89" s="6"/>
      <c r="Q89" s="6"/>
      <c r="R89" s="6"/>
      <c r="S89" s="6"/>
      <c r="T89" s="6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ht="16.5" x14ac:dyDescent="0.25">
      <c r="A90" s="5">
        <v>79</v>
      </c>
      <c r="B90" s="5" t="s">
        <v>87</v>
      </c>
      <c r="C90" s="23"/>
      <c r="D90" s="10"/>
      <c r="E90" s="6"/>
      <c r="F90" s="6"/>
      <c r="G90" s="6"/>
      <c r="H90" s="6"/>
      <c r="I90" s="6"/>
      <c r="J90" s="6"/>
      <c r="K90" s="6"/>
      <c r="L90" s="6"/>
      <c r="M90" s="15"/>
      <c r="N90" s="15"/>
      <c r="O90" s="6"/>
      <c r="P90" s="6"/>
      <c r="Q90" s="6"/>
      <c r="R90" s="6"/>
      <c r="S90" s="6"/>
      <c r="T90" s="6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ht="16.5" x14ac:dyDescent="0.25">
      <c r="A91" s="5">
        <v>80</v>
      </c>
      <c r="B91" s="5" t="s">
        <v>88</v>
      </c>
      <c r="C91" s="23"/>
      <c r="D91" s="10"/>
      <c r="E91" s="6"/>
      <c r="F91" s="6"/>
      <c r="G91" s="6"/>
      <c r="H91" s="6"/>
      <c r="I91" s="6"/>
      <c r="J91" s="6"/>
      <c r="K91" s="6"/>
      <c r="L91" s="6"/>
      <c r="M91" s="15"/>
      <c r="N91" s="15"/>
      <c r="O91" s="6"/>
      <c r="P91" s="6"/>
      <c r="Q91" s="6"/>
      <c r="R91" s="6"/>
      <c r="S91" s="6"/>
      <c r="T91" s="6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ht="16.5" x14ac:dyDescent="0.25">
      <c r="A92" s="5">
        <v>81</v>
      </c>
      <c r="B92" s="5" t="s">
        <v>89</v>
      </c>
      <c r="C92" s="23"/>
      <c r="D92" s="10"/>
      <c r="E92" s="6"/>
      <c r="F92" s="6"/>
      <c r="G92" s="6"/>
      <c r="H92" s="6"/>
      <c r="I92" s="6"/>
      <c r="J92" s="6"/>
      <c r="K92" s="6"/>
      <c r="L92" s="6"/>
      <c r="M92" s="15"/>
      <c r="N92" s="15"/>
      <c r="O92" s="6"/>
      <c r="P92" s="6"/>
      <c r="Q92" s="6"/>
      <c r="R92" s="6"/>
      <c r="S92" s="6"/>
      <c r="T92" s="6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ht="16.5" x14ac:dyDescent="0.25">
      <c r="A93" s="5">
        <v>82</v>
      </c>
      <c r="B93" s="5" t="s">
        <v>90</v>
      </c>
      <c r="C93" s="23"/>
      <c r="D93" s="10"/>
      <c r="E93" s="6"/>
      <c r="F93" s="6"/>
      <c r="G93" s="6"/>
      <c r="H93" s="6"/>
      <c r="I93" s="6"/>
      <c r="J93" s="6"/>
      <c r="K93" s="6"/>
      <c r="L93" s="6"/>
      <c r="M93" s="15"/>
      <c r="N93" s="15"/>
      <c r="O93" s="6"/>
      <c r="P93" s="6"/>
      <c r="Q93" s="6"/>
      <c r="R93" s="6"/>
      <c r="S93" s="6"/>
      <c r="T93" s="6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ht="16.5" x14ac:dyDescent="0.25">
      <c r="A94" s="5">
        <v>83</v>
      </c>
      <c r="B94" s="5" t="s">
        <v>91</v>
      </c>
      <c r="C94" s="23"/>
      <c r="D94" s="10"/>
      <c r="E94" s="6"/>
      <c r="F94" s="6"/>
      <c r="G94" s="6"/>
      <c r="H94" s="6"/>
      <c r="I94" s="6"/>
      <c r="J94" s="6"/>
      <c r="K94" s="6"/>
      <c r="L94" s="6"/>
      <c r="M94" s="15"/>
      <c r="N94" s="15"/>
      <c r="O94" s="6"/>
      <c r="P94" s="6"/>
      <c r="Q94" s="6"/>
      <c r="R94" s="6"/>
      <c r="S94" s="6"/>
      <c r="T94" s="6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ht="16.5" x14ac:dyDescent="0.25">
      <c r="A95" s="5">
        <v>84</v>
      </c>
      <c r="B95" s="5" t="s">
        <v>92</v>
      </c>
      <c r="C95" s="23"/>
      <c r="D95" s="10"/>
      <c r="E95" s="6"/>
      <c r="F95" s="6"/>
      <c r="G95" s="6"/>
      <c r="H95" s="6"/>
      <c r="I95" s="6"/>
      <c r="J95" s="6"/>
      <c r="K95" s="6"/>
      <c r="L95" s="6"/>
      <c r="M95" s="15"/>
      <c r="N95" s="15"/>
      <c r="O95" s="6"/>
      <c r="P95" s="6"/>
      <c r="Q95" s="6"/>
      <c r="R95" s="6"/>
      <c r="S95" s="6"/>
      <c r="T95" s="6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ht="16.5" x14ac:dyDescent="0.25">
      <c r="A96" s="5">
        <v>85</v>
      </c>
      <c r="B96" s="5" t="s">
        <v>93</v>
      </c>
      <c r="C96" s="23"/>
      <c r="D96" s="10"/>
      <c r="E96" s="6"/>
      <c r="F96" s="6"/>
      <c r="G96" s="6"/>
      <c r="H96" s="6"/>
      <c r="I96" s="6"/>
      <c r="J96" s="6"/>
      <c r="K96" s="6"/>
      <c r="L96" s="6"/>
      <c r="M96" s="15"/>
      <c r="N96" s="15"/>
      <c r="O96" s="6"/>
      <c r="P96" s="6"/>
      <c r="Q96" s="6"/>
      <c r="R96" s="6"/>
      <c r="S96" s="6"/>
      <c r="T96" s="6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ht="16.5" x14ac:dyDescent="0.25">
      <c r="A97" s="5">
        <v>86</v>
      </c>
      <c r="B97" s="5" t="s">
        <v>94</v>
      </c>
      <c r="C97" s="23"/>
      <c r="D97" s="10"/>
      <c r="E97" s="6"/>
      <c r="F97" s="6"/>
      <c r="G97" s="6"/>
      <c r="H97" s="6"/>
      <c r="I97" s="6"/>
      <c r="J97" s="6"/>
      <c r="K97" s="6"/>
      <c r="L97" s="6"/>
      <c r="M97" s="15"/>
      <c r="N97" s="15"/>
      <c r="O97" s="6"/>
      <c r="P97" s="6"/>
      <c r="Q97" s="6"/>
      <c r="R97" s="6"/>
      <c r="S97" s="6"/>
      <c r="T97" s="6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ht="16.5" x14ac:dyDescent="0.25">
      <c r="A98" s="5">
        <v>87</v>
      </c>
      <c r="B98" s="5" t="s">
        <v>95</v>
      </c>
      <c r="C98" s="23"/>
      <c r="D98" s="10"/>
      <c r="E98" s="6"/>
      <c r="F98" s="6"/>
      <c r="G98" s="6"/>
      <c r="H98" s="6"/>
      <c r="I98" s="6"/>
      <c r="J98" s="6"/>
      <c r="K98" s="6"/>
      <c r="L98" s="6"/>
      <c r="M98" s="15"/>
      <c r="N98" s="15"/>
      <c r="O98" s="6"/>
      <c r="P98" s="6"/>
      <c r="Q98" s="6"/>
      <c r="R98" s="6"/>
      <c r="S98" s="6"/>
      <c r="T98" s="6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ht="16.5" x14ac:dyDescent="0.25">
      <c r="A99" s="5">
        <v>88</v>
      </c>
      <c r="B99" s="5" t="s">
        <v>96</v>
      </c>
      <c r="C99" s="23"/>
      <c r="D99" s="10"/>
      <c r="E99" s="6"/>
      <c r="F99" s="6"/>
      <c r="G99" s="6"/>
      <c r="H99" s="6"/>
      <c r="I99" s="6"/>
      <c r="J99" s="6"/>
      <c r="K99" s="6"/>
      <c r="L99" s="6"/>
      <c r="M99" s="15"/>
      <c r="N99" s="15"/>
      <c r="O99" s="6"/>
      <c r="P99" s="6"/>
      <c r="Q99" s="6"/>
      <c r="R99" s="6"/>
      <c r="S99" s="6"/>
      <c r="T99" s="6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ht="16.5" x14ac:dyDescent="0.25">
      <c r="A100" s="5">
        <v>89</v>
      </c>
      <c r="B100" s="5" t="s">
        <v>97</v>
      </c>
      <c r="C100" s="23"/>
      <c r="D100" s="10"/>
      <c r="E100" s="6"/>
      <c r="F100" s="6"/>
      <c r="G100" s="6"/>
      <c r="H100" s="6"/>
      <c r="I100" s="6"/>
      <c r="J100" s="6"/>
      <c r="K100" s="6"/>
      <c r="L100" s="6"/>
      <c r="M100" s="15"/>
      <c r="N100" s="15"/>
      <c r="O100" s="6"/>
      <c r="P100" s="6"/>
      <c r="Q100" s="6"/>
      <c r="R100" s="6"/>
      <c r="S100" s="6"/>
      <c r="T100" s="6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ht="16.5" x14ac:dyDescent="0.25">
      <c r="A101" s="5">
        <v>90</v>
      </c>
      <c r="B101" s="5" t="s">
        <v>98</v>
      </c>
      <c r="C101" s="23"/>
      <c r="D101" s="10"/>
      <c r="E101" s="6"/>
      <c r="F101" s="6"/>
      <c r="G101" s="6"/>
      <c r="H101" s="6"/>
      <c r="I101" s="6"/>
      <c r="J101" s="6"/>
      <c r="K101" s="6"/>
      <c r="L101" s="6"/>
      <c r="M101" s="15"/>
      <c r="N101" s="15"/>
      <c r="O101" s="6"/>
      <c r="P101" s="6"/>
      <c r="Q101" s="6"/>
      <c r="R101" s="6"/>
      <c r="S101" s="6"/>
      <c r="T101" s="6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ht="16.5" x14ac:dyDescent="0.25">
      <c r="A102" s="5">
        <v>91</v>
      </c>
      <c r="B102" s="5" t="s">
        <v>99</v>
      </c>
      <c r="C102" s="23"/>
      <c r="D102" s="10"/>
      <c r="E102" s="6"/>
      <c r="F102" s="6"/>
      <c r="G102" s="6"/>
      <c r="H102" s="6"/>
      <c r="I102" s="6"/>
      <c r="J102" s="6"/>
      <c r="K102" s="6"/>
      <c r="L102" s="6"/>
      <c r="M102" s="15"/>
      <c r="N102" s="15"/>
      <c r="O102" s="6"/>
      <c r="P102" s="6"/>
      <c r="Q102" s="6"/>
      <c r="R102" s="6"/>
      <c r="S102" s="6"/>
      <c r="T102" s="6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ht="16.5" x14ac:dyDescent="0.25">
      <c r="A103" s="5">
        <v>92</v>
      </c>
      <c r="B103" s="5" t="s">
        <v>100</v>
      </c>
      <c r="C103" s="23"/>
      <c r="D103" s="10"/>
      <c r="E103" s="6"/>
      <c r="F103" s="6"/>
      <c r="G103" s="6"/>
      <c r="H103" s="6"/>
      <c r="I103" s="6"/>
      <c r="J103" s="6"/>
      <c r="K103" s="6"/>
      <c r="L103" s="6"/>
      <c r="M103" s="15"/>
      <c r="N103" s="15"/>
      <c r="O103" s="6"/>
      <c r="P103" s="6"/>
      <c r="Q103" s="6"/>
      <c r="R103" s="6"/>
      <c r="S103" s="6"/>
      <c r="T103" s="6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ht="16.5" x14ac:dyDescent="0.25">
      <c r="A104" s="5">
        <v>93</v>
      </c>
      <c r="B104" s="5" t="s">
        <v>101</v>
      </c>
      <c r="C104" s="23"/>
      <c r="D104" s="10"/>
      <c r="E104" s="6"/>
      <c r="F104" s="6"/>
      <c r="G104" s="6"/>
      <c r="H104" s="6"/>
      <c r="I104" s="6"/>
      <c r="J104" s="6"/>
      <c r="K104" s="6"/>
      <c r="L104" s="6"/>
      <c r="M104" s="15"/>
      <c r="N104" s="15"/>
      <c r="O104" s="6"/>
      <c r="P104" s="6"/>
      <c r="Q104" s="6"/>
      <c r="R104" s="6"/>
      <c r="S104" s="6"/>
      <c r="T104" s="6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ht="16.5" x14ac:dyDescent="0.25">
      <c r="A105" s="5">
        <v>94</v>
      </c>
      <c r="B105" s="5" t="s">
        <v>102</v>
      </c>
      <c r="C105" s="23"/>
      <c r="D105" s="10"/>
      <c r="E105" s="6"/>
      <c r="F105" s="6"/>
      <c r="G105" s="6"/>
      <c r="H105" s="6"/>
      <c r="I105" s="6"/>
      <c r="J105" s="6"/>
      <c r="K105" s="6"/>
      <c r="L105" s="6"/>
      <c r="M105" s="15"/>
      <c r="N105" s="15"/>
      <c r="O105" s="6"/>
      <c r="P105" s="6"/>
      <c r="Q105" s="6"/>
      <c r="R105" s="6"/>
      <c r="S105" s="6"/>
      <c r="T105" s="6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ht="16.5" x14ac:dyDescent="0.25">
      <c r="A106" s="5">
        <v>95</v>
      </c>
      <c r="B106" s="5" t="s">
        <v>103</v>
      </c>
      <c r="C106" s="23"/>
      <c r="D106" s="10"/>
      <c r="E106" s="6"/>
      <c r="F106" s="6"/>
      <c r="G106" s="6"/>
      <c r="H106" s="6"/>
      <c r="I106" s="6"/>
      <c r="J106" s="6"/>
      <c r="K106" s="6"/>
      <c r="L106" s="6"/>
      <c r="M106" s="15"/>
      <c r="N106" s="15"/>
      <c r="O106" s="6"/>
      <c r="P106" s="6"/>
      <c r="Q106" s="6"/>
      <c r="R106" s="6"/>
      <c r="S106" s="6"/>
      <c r="T106" s="6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ht="16.5" x14ac:dyDescent="0.25">
      <c r="A107" s="5">
        <v>96</v>
      </c>
      <c r="B107" s="5" t="s">
        <v>104</v>
      </c>
      <c r="C107" s="23"/>
      <c r="D107" s="10"/>
      <c r="E107" s="6"/>
      <c r="F107" s="6"/>
      <c r="G107" s="6"/>
      <c r="H107" s="6"/>
      <c r="I107" s="6"/>
      <c r="J107" s="6"/>
      <c r="K107" s="6"/>
      <c r="L107" s="6"/>
      <c r="M107" s="15"/>
      <c r="N107" s="15"/>
      <c r="O107" s="6"/>
      <c r="P107" s="6"/>
      <c r="Q107" s="6"/>
      <c r="R107" s="6"/>
      <c r="S107" s="6"/>
      <c r="T107" s="6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5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5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5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5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>AVERAGE(AF12:AG107)</f>
        <v>#DIV/0!</v>
      </c>
      <c r="AG111" s="10" t="e">
        <f t="shared" si="7"/>
        <v>#DIV/0!</v>
      </c>
    </row>
  </sheetData>
  <mergeCells count="1">
    <mergeCell ref="A3:B3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1"/>
  <sheetViews>
    <sheetView topLeftCell="C1" zoomScale="90" zoomScaleNormal="90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118</v>
      </c>
      <c r="B1" s="7"/>
    </row>
    <row r="2" spans="1:33" ht="18.75" x14ac:dyDescent="0.3">
      <c r="A2" s="7" t="s">
        <v>109</v>
      </c>
      <c r="B2" s="7"/>
      <c r="C2" s="14">
        <f>SUM(C12:AG107)/4000</f>
        <v>0</v>
      </c>
    </row>
    <row r="3" spans="1:33" s="3" customFormat="1" x14ac:dyDescent="0.25">
      <c r="A3" s="80" t="s">
        <v>110</v>
      </c>
      <c r="B3" s="81"/>
    </row>
    <row r="4" spans="1:33" s="3" customFormat="1" x14ac:dyDescent="0.25">
      <c r="A4" s="20"/>
      <c r="B4" s="21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1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1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1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1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2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ht="16.5" x14ac:dyDescent="0.25">
      <c r="A12" s="5">
        <v>1</v>
      </c>
      <c r="B12" s="5" t="s">
        <v>9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46"/>
      <c r="AB12" s="15"/>
      <c r="AC12" s="15"/>
      <c r="AD12" s="15"/>
      <c r="AE12" s="15"/>
      <c r="AF12" s="15"/>
      <c r="AG12" s="15"/>
    </row>
    <row r="13" spans="1:33" ht="16.5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46"/>
      <c r="AB13" s="15"/>
      <c r="AC13" s="15"/>
      <c r="AD13" s="15"/>
      <c r="AE13" s="15"/>
      <c r="AF13" s="15"/>
      <c r="AG13" s="15"/>
    </row>
    <row r="14" spans="1:33" ht="16.5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46"/>
      <c r="AB14" s="15"/>
      <c r="AC14" s="15"/>
      <c r="AD14" s="15"/>
      <c r="AE14" s="15"/>
      <c r="AF14" s="15"/>
      <c r="AG14" s="15"/>
    </row>
    <row r="15" spans="1:33" ht="16.5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46"/>
      <c r="AB15" s="15"/>
      <c r="AC15" s="15"/>
      <c r="AD15" s="15"/>
      <c r="AE15" s="15"/>
      <c r="AF15" s="15"/>
      <c r="AG15" s="15"/>
    </row>
    <row r="16" spans="1:33" ht="16.5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46"/>
      <c r="AB16" s="15"/>
      <c r="AC16" s="15"/>
      <c r="AD16" s="15"/>
      <c r="AE16" s="15"/>
      <c r="AF16" s="15"/>
      <c r="AG16" s="15"/>
    </row>
    <row r="17" spans="1:33" ht="16.5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46"/>
      <c r="AB17" s="15"/>
      <c r="AC17" s="15"/>
      <c r="AD17" s="15"/>
      <c r="AE17" s="15"/>
      <c r="AF17" s="15"/>
      <c r="AG17" s="15"/>
    </row>
    <row r="18" spans="1:33" ht="16.5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46"/>
      <c r="AB18" s="15"/>
      <c r="AC18" s="15"/>
      <c r="AD18" s="15"/>
      <c r="AE18" s="15"/>
      <c r="AF18" s="15"/>
      <c r="AG18" s="15"/>
    </row>
    <row r="19" spans="1:33" ht="16.5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46"/>
      <c r="AB19" s="15"/>
      <c r="AC19" s="15"/>
      <c r="AD19" s="15"/>
      <c r="AE19" s="15"/>
      <c r="AF19" s="15"/>
      <c r="AG19" s="15"/>
    </row>
    <row r="20" spans="1:33" ht="16.5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46"/>
      <c r="AB20" s="15"/>
      <c r="AC20" s="15"/>
      <c r="AD20" s="15"/>
      <c r="AE20" s="15"/>
      <c r="AF20" s="15"/>
      <c r="AG20" s="15"/>
    </row>
    <row r="21" spans="1:33" ht="16.5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46"/>
      <c r="AB21" s="15"/>
      <c r="AC21" s="15"/>
      <c r="AD21" s="15"/>
      <c r="AE21" s="15"/>
      <c r="AF21" s="15"/>
      <c r="AG21" s="15"/>
    </row>
    <row r="22" spans="1:33" ht="16.5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46"/>
      <c r="AB22" s="15"/>
      <c r="AC22" s="15"/>
      <c r="AD22" s="15"/>
      <c r="AE22" s="15"/>
      <c r="AF22" s="15"/>
      <c r="AG22" s="15"/>
    </row>
    <row r="23" spans="1:33" ht="16.5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46"/>
      <c r="AB23" s="15"/>
      <c r="AC23" s="15"/>
      <c r="AD23" s="15"/>
      <c r="AE23" s="15"/>
      <c r="AF23" s="15"/>
      <c r="AG23" s="15"/>
    </row>
    <row r="24" spans="1:33" ht="16.5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46"/>
      <c r="AB24" s="15"/>
      <c r="AC24" s="15"/>
      <c r="AD24" s="15"/>
      <c r="AE24" s="15"/>
      <c r="AF24" s="15"/>
      <c r="AG24" s="15"/>
    </row>
    <row r="25" spans="1:33" ht="16.5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46"/>
      <c r="AB25" s="15"/>
      <c r="AC25" s="15"/>
      <c r="AD25" s="15"/>
      <c r="AE25" s="15"/>
      <c r="AF25" s="15"/>
      <c r="AG25" s="15"/>
    </row>
    <row r="26" spans="1:33" ht="16.5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46"/>
      <c r="AB26" s="15"/>
      <c r="AC26" s="15"/>
      <c r="AD26" s="15"/>
      <c r="AE26" s="15"/>
      <c r="AF26" s="15"/>
      <c r="AG26" s="15"/>
    </row>
    <row r="27" spans="1:33" ht="16.5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46"/>
      <c r="AB27" s="15"/>
      <c r="AC27" s="15"/>
      <c r="AD27" s="15"/>
      <c r="AE27" s="15"/>
      <c r="AF27" s="15"/>
      <c r="AG27" s="15"/>
    </row>
    <row r="28" spans="1:33" ht="16.5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46"/>
      <c r="AB28" s="15"/>
      <c r="AC28" s="15"/>
      <c r="AD28" s="15"/>
      <c r="AE28" s="15"/>
      <c r="AF28" s="15"/>
      <c r="AG28" s="15"/>
    </row>
    <row r="29" spans="1:33" ht="16.5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46"/>
      <c r="AB29" s="15"/>
      <c r="AC29" s="15"/>
      <c r="AD29" s="15"/>
      <c r="AE29" s="15"/>
      <c r="AF29" s="15"/>
      <c r="AG29" s="15"/>
    </row>
    <row r="30" spans="1:33" ht="16.5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46"/>
      <c r="AB30" s="15"/>
      <c r="AC30" s="15"/>
      <c r="AD30" s="15"/>
      <c r="AE30" s="15"/>
      <c r="AF30" s="15"/>
      <c r="AG30" s="15"/>
    </row>
    <row r="31" spans="1:33" ht="16.5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46"/>
      <c r="AB31" s="15"/>
      <c r="AC31" s="15"/>
      <c r="AD31" s="15"/>
      <c r="AE31" s="15"/>
      <c r="AF31" s="15"/>
      <c r="AG31" s="15"/>
    </row>
    <row r="32" spans="1:33" ht="16.5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46"/>
      <c r="AB32" s="15"/>
      <c r="AC32" s="15"/>
      <c r="AD32" s="15"/>
      <c r="AE32" s="15"/>
      <c r="AF32" s="15"/>
      <c r="AG32" s="15"/>
    </row>
    <row r="33" spans="1:33" ht="16.5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46"/>
      <c r="AB33" s="15"/>
      <c r="AC33" s="15"/>
      <c r="AD33" s="15"/>
      <c r="AE33" s="15"/>
      <c r="AF33" s="15"/>
      <c r="AG33" s="15"/>
    </row>
    <row r="34" spans="1:33" ht="16.5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46"/>
      <c r="AB34" s="15"/>
      <c r="AC34" s="15"/>
      <c r="AD34" s="15"/>
      <c r="AE34" s="15"/>
      <c r="AF34" s="15"/>
      <c r="AG34" s="15"/>
    </row>
    <row r="35" spans="1:33" ht="16.5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46"/>
      <c r="AB35" s="15"/>
      <c r="AC35" s="15"/>
      <c r="AD35" s="15"/>
      <c r="AE35" s="15"/>
      <c r="AF35" s="15"/>
      <c r="AG35" s="15"/>
    </row>
    <row r="36" spans="1:33" ht="16.5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46"/>
      <c r="AB36" s="15"/>
      <c r="AC36" s="15"/>
      <c r="AD36" s="15"/>
      <c r="AE36" s="15"/>
      <c r="AF36" s="15"/>
      <c r="AG36" s="15"/>
    </row>
    <row r="37" spans="1:33" ht="16.5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46"/>
      <c r="AB37" s="15"/>
      <c r="AC37" s="15"/>
      <c r="AD37" s="15"/>
      <c r="AE37" s="15"/>
      <c r="AF37" s="15"/>
      <c r="AG37" s="15"/>
    </row>
    <row r="38" spans="1:33" ht="16.5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46"/>
      <c r="AB38" s="15"/>
      <c r="AC38" s="15"/>
      <c r="AD38" s="15"/>
      <c r="AE38" s="15"/>
      <c r="AF38" s="15"/>
      <c r="AG38" s="15"/>
    </row>
    <row r="39" spans="1:33" ht="16.5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46"/>
      <c r="AB39" s="15"/>
      <c r="AC39" s="15"/>
      <c r="AD39" s="15"/>
      <c r="AE39" s="15"/>
      <c r="AF39" s="15"/>
      <c r="AG39" s="15"/>
    </row>
    <row r="40" spans="1:33" ht="16.5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46"/>
      <c r="AB40" s="15"/>
      <c r="AC40" s="15"/>
      <c r="AD40" s="15"/>
      <c r="AE40" s="15"/>
      <c r="AF40" s="15"/>
      <c r="AG40" s="15"/>
    </row>
    <row r="41" spans="1:33" ht="16.5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46"/>
      <c r="AB41" s="15"/>
      <c r="AC41" s="15"/>
      <c r="AD41" s="15"/>
      <c r="AE41" s="15"/>
      <c r="AF41" s="15"/>
      <c r="AG41" s="15"/>
    </row>
    <row r="42" spans="1:33" ht="16.5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46"/>
      <c r="AB42" s="15"/>
      <c r="AC42" s="15"/>
      <c r="AD42" s="15"/>
      <c r="AE42" s="15"/>
      <c r="AF42" s="15"/>
      <c r="AG42" s="15"/>
    </row>
    <row r="43" spans="1:33" ht="16.5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46"/>
      <c r="AB43" s="15"/>
      <c r="AC43" s="15"/>
      <c r="AD43" s="15"/>
      <c r="AE43" s="15"/>
      <c r="AF43" s="15"/>
      <c r="AG43" s="15"/>
    </row>
    <row r="44" spans="1:33" ht="16.5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46"/>
      <c r="AB44" s="15"/>
      <c r="AC44" s="15"/>
      <c r="AD44" s="15"/>
      <c r="AE44" s="15"/>
      <c r="AF44" s="15"/>
      <c r="AG44" s="15"/>
    </row>
    <row r="45" spans="1:33" ht="16.5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46"/>
      <c r="AB45" s="15"/>
      <c r="AC45" s="15"/>
      <c r="AD45" s="15"/>
      <c r="AE45" s="15"/>
      <c r="AF45" s="15"/>
      <c r="AG45" s="15"/>
    </row>
    <row r="46" spans="1:33" ht="16.5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46"/>
      <c r="AB46" s="15"/>
      <c r="AC46" s="15"/>
      <c r="AD46" s="15"/>
      <c r="AE46" s="15"/>
      <c r="AF46" s="15"/>
      <c r="AG46" s="15"/>
    </row>
    <row r="47" spans="1:33" ht="16.5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46"/>
      <c r="AB47" s="15"/>
      <c r="AC47" s="15"/>
      <c r="AD47" s="15"/>
      <c r="AE47" s="15"/>
      <c r="AF47" s="15"/>
      <c r="AG47" s="15"/>
    </row>
    <row r="48" spans="1:33" ht="16.5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46"/>
      <c r="AB48" s="15"/>
      <c r="AC48" s="15"/>
      <c r="AD48" s="15"/>
      <c r="AE48" s="15"/>
      <c r="AF48" s="15"/>
      <c r="AG48" s="15"/>
    </row>
    <row r="49" spans="1:33" ht="16.5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46"/>
      <c r="AB49" s="15"/>
      <c r="AC49" s="15"/>
      <c r="AD49" s="15"/>
      <c r="AE49" s="15"/>
      <c r="AF49" s="15"/>
      <c r="AG49" s="15"/>
    </row>
    <row r="50" spans="1:33" ht="16.5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46"/>
      <c r="AB50" s="15"/>
      <c r="AC50" s="15"/>
      <c r="AD50" s="15"/>
      <c r="AE50" s="15"/>
      <c r="AF50" s="15"/>
      <c r="AG50" s="15"/>
    </row>
    <row r="51" spans="1:33" ht="16.5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46"/>
      <c r="AB51" s="15"/>
      <c r="AC51" s="15"/>
      <c r="AD51" s="15"/>
      <c r="AE51" s="15"/>
      <c r="AF51" s="15"/>
      <c r="AG51" s="15"/>
    </row>
    <row r="52" spans="1:33" ht="16.5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46"/>
      <c r="AB52" s="15"/>
      <c r="AC52" s="15"/>
      <c r="AD52" s="15"/>
      <c r="AE52" s="15"/>
      <c r="AF52" s="15"/>
      <c r="AG52" s="15"/>
    </row>
    <row r="53" spans="1:33" ht="16.5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46"/>
      <c r="AB53" s="15"/>
      <c r="AC53" s="15"/>
      <c r="AD53" s="15"/>
      <c r="AE53" s="15"/>
      <c r="AF53" s="15"/>
      <c r="AG53" s="15"/>
    </row>
    <row r="54" spans="1:33" ht="16.5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46"/>
      <c r="AB54" s="15"/>
      <c r="AC54" s="15"/>
      <c r="AD54" s="15"/>
      <c r="AE54" s="15"/>
      <c r="AF54" s="15"/>
      <c r="AG54" s="15"/>
    </row>
    <row r="55" spans="1:33" ht="16.5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46"/>
      <c r="AB55" s="15"/>
      <c r="AC55" s="15"/>
      <c r="AD55" s="15"/>
      <c r="AE55" s="15"/>
      <c r="AF55" s="15"/>
      <c r="AG55" s="15"/>
    </row>
    <row r="56" spans="1:33" ht="16.5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46"/>
      <c r="AB56" s="15"/>
      <c r="AC56" s="15"/>
      <c r="AD56" s="15"/>
      <c r="AE56" s="15"/>
      <c r="AF56" s="15"/>
      <c r="AG56" s="15"/>
    </row>
    <row r="57" spans="1:33" ht="16.5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46"/>
      <c r="AB57" s="15"/>
      <c r="AC57" s="15"/>
      <c r="AD57" s="15"/>
      <c r="AE57" s="15"/>
      <c r="AF57" s="15"/>
      <c r="AG57" s="15"/>
    </row>
    <row r="58" spans="1:33" ht="16.5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46"/>
      <c r="AB58" s="15"/>
      <c r="AC58" s="15"/>
      <c r="AD58" s="15"/>
      <c r="AE58" s="15"/>
      <c r="AF58" s="15"/>
      <c r="AG58" s="15"/>
    </row>
    <row r="59" spans="1:33" ht="16.5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46"/>
      <c r="AB59" s="15"/>
      <c r="AC59" s="15"/>
      <c r="AD59" s="15"/>
      <c r="AE59" s="15"/>
      <c r="AF59" s="15"/>
      <c r="AG59" s="15"/>
    </row>
    <row r="60" spans="1:33" ht="16.5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46"/>
      <c r="AB60" s="15"/>
      <c r="AC60" s="15"/>
      <c r="AD60" s="15"/>
      <c r="AE60" s="15"/>
      <c r="AF60" s="15"/>
      <c r="AG60" s="15"/>
    </row>
    <row r="61" spans="1:33" ht="16.5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46"/>
      <c r="AB61" s="15"/>
      <c r="AC61" s="15"/>
      <c r="AD61" s="15"/>
      <c r="AE61" s="15"/>
      <c r="AF61" s="15"/>
      <c r="AG61" s="15"/>
    </row>
    <row r="62" spans="1:33" ht="16.5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46"/>
      <c r="AB62" s="15"/>
      <c r="AC62" s="15"/>
      <c r="AD62" s="15"/>
      <c r="AE62" s="15"/>
      <c r="AF62" s="15"/>
      <c r="AG62" s="15"/>
    </row>
    <row r="63" spans="1:33" ht="16.5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46"/>
      <c r="AB63" s="15"/>
      <c r="AC63" s="15"/>
      <c r="AD63" s="15"/>
      <c r="AE63" s="15"/>
      <c r="AF63" s="15"/>
      <c r="AG63" s="15"/>
    </row>
    <row r="64" spans="1:33" ht="16.5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46"/>
      <c r="AB64" s="15"/>
      <c r="AC64" s="15"/>
      <c r="AD64" s="15"/>
      <c r="AE64" s="15"/>
      <c r="AF64" s="15"/>
      <c r="AG64" s="15"/>
    </row>
    <row r="65" spans="1:33" ht="16.5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46"/>
      <c r="AB65" s="15"/>
      <c r="AC65" s="15"/>
      <c r="AD65" s="15"/>
      <c r="AE65" s="15"/>
      <c r="AF65" s="15"/>
      <c r="AG65" s="15"/>
    </row>
    <row r="66" spans="1:33" ht="16.5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46"/>
      <c r="AB66" s="15"/>
      <c r="AC66" s="15"/>
      <c r="AD66" s="15"/>
      <c r="AE66" s="15"/>
      <c r="AF66" s="15"/>
      <c r="AG66" s="15"/>
    </row>
    <row r="67" spans="1:33" ht="16.5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46"/>
      <c r="AB67" s="15"/>
      <c r="AC67" s="15"/>
      <c r="AD67" s="15"/>
      <c r="AE67" s="15"/>
      <c r="AF67" s="15"/>
      <c r="AG67" s="15"/>
    </row>
    <row r="68" spans="1:33" ht="16.5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46"/>
      <c r="AB68" s="15"/>
      <c r="AC68" s="15"/>
      <c r="AD68" s="15"/>
      <c r="AE68" s="15"/>
      <c r="AF68" s="15"/>
      <c r="AG68" s="15"/>
    </row>
    <row r="69" spans="1:33" ht="16.5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46"/>
      <c r="AB69" s="15"/>
      <c r="AC69" s="15"/>
      <c r="AD69" s="15"/>
      <c r="AE69" s="15"/>
      <c r="AF69" s="15"/>
      <c r="AG69" s="15"/>
    </row>
    <row r="70" spans="1:33" ht="16.5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46"/>
      <c r="AB70" s="15"/>
      <c r="AC70" s="15"/>
      <c r="AD70" s="15"/>
      <c r="AE70" s="15"/>
      <c r="AF70" s="15"/>
      <c r="AG70" s="15"/>
    </row>
    <row r="71" spans="1:33" ht="16.5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46"/>
      <c r="AB71" s="15"/>
      <c r="AC71" s="15"/>
      <c r="AD71" s="15"/>
      <c r="AE71" s="15"/>
      <c r="AF71" s="15"/>
      <c r="AG71" s="15"/>
    </row>
    <row r="72" spans="1:33" ht="16.5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46"/>
      <c r="AB72" s="15"/>
      <c r="AC72" s="15"/>
      <c r="AD72" s="15"/>
      <c r="AE72" s="15"/>
      <c r="AF72" s="15"/>
      <c r="AG72" s="15"/>
    </row>
    <row r="73" spans="1:33" ht="16.5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46"/>
      <c r="AB73" s="15"/>
      <c r="AC73" s="15"/>
      <c r="AD73" s="15"/>
      <c r="AE73" s="15"/>
      <c r="AF73" s="15"/>
      <c r="AG73" s="15"/>
    </row>
    <row r="74" spans="1:33" ht="16.5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46"/>
      <c r="AB74" s="15"/>
      <c r="AC74" s="15"/>
      <c r="AD74" s="15"/>
      <c r="AE74" s="15"/>
      <c r="AF74" s="15"/>
      <c r="AG74" s="15"/>
    </row>
    <row r="75" spans="1:33" ht="16.5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46"/>
      <c r="AB75" s="15"/>
      <c r="AC75" s="15"/>
      <c r="AD75" s="15"/>
      <c r="AE75" s="15"/>
      <c r="AF75" s="15"/>
      <c r="AG75" s="15"/>
    </row>
    <row r="76" spans="1:33" ht="16.5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46"/>
      <c r="AB76" s="15"/>
      <c r="AC76" s="15"/>
      <c r="AD76" s="15"/>
      <c r="AE76" s="15"/>
      <c r="AF76" s="15"/>
      <c r="AG76" s="15"/>
    </row>
    <row r="77" spans="1:33" ht="16.5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46"/>
      <c r="AB77" s="15"/>
      <c r="AC77" s="15"/>
      <c r="AD77" s="15"/>
      <c r="AE77" s="15"/>
      <c r="AF77" s="15"/>
      <c r="AG77" s="15"/>
    </row>
    <row r="78" spans="1:33" ht="16.5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46"/>
      <c r="AB78" s="15"/>
      <c r="AC78" s="15"/>
      <c r="AD78" s="15"/>
      <c r="AE78" s="15"/>
      <c r="AF78" s="15"/>
      <c r="AG78" s="15"/>
    </row>
    <row r="79" spans="1:33" ht="16.5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46"/>
      <c r="AB79" s="15"/>
      <c r="AC79" s="15"/>
      <c r="AD79" s="15"/>
      <c r="AE79" s="15"/>
      <c r="AF79" s="15"/>
      <c r="AG79" s="15"/>
    </row>
    <row r="80" spans="1:33" ht="16.5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46"/>
      <c r="AB80" s="15"/>
      <c r="AC80" s="15"/>
      <c r="AD80" s="15"/>
      <c r="AE80" s="15"/>
      <c r="AF80" s="15"/>
      <c r="AG80" s="15"/>
    </row>
    <row r="81" spans="1:33" ht="16.5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46"/>
      <c r="AB81" s="15"/>
      <c r="AC81" s="15"/>
      <c r="AD81" s="15"/>
      <c r="AE81" s="15"/>
      <c r="AF81" s="15"/>
      <c r="AG81" s="15"/>
    </row>
    <row r="82" spans="1:33" ht="16.5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46"/>
      <c r="AB82" s="15"/>
      <c r="AC82" s="15"/>
      <c r="AD82" s="15"/>
      <c r="AE82" s="15"/>
      <c r="AF82" s="15"/>
      <c r="AG82" s="15"/>
    </row>
    <row r="83" spans="1:33" ht="16.5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46"/>
      <c r="AB83" s="15"/>
      <c r="AC83" s="15"/>
      <c r="AD83" s="15"/>
      <c r="AE83" s="15"/>
      <c r="AF83" s="15"/>
      <c r="AG83" s="15"/>
    </row>
    <row r="84" spans="1:33" ht="16.5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46"/>
      <c r="AB84" s="15"/>
      <c r="AC84" s="15"/>
      <c r="AD84" s="15"/>
      <c r="AE84" s="15"/>
      <c r="AF84" s="15"/>
      <c r="AG84" s="15"/>
    </row>
    <row r="85" spans="1:33" ht="16.5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46"/>
      <c r="AB85" s="15"/>
      <c r="AC85" s="15"/>
      <c r="AD85" s="15"/>
      <c r="AE85" s="15"/>
      <c r="AF85" s="15"/>
      <c r="AG85" s="15"/>
    </row>
    <row r="86" spans="1:33" ht="16.5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46"/>
      <c r="AB86" s="15"/>
      <c r="AC86" s="15"/>
      <c r="AD86" s="15"/>
      <c r="AE86" s="15"/>
      <c r="AF86" s="15"/>
      <c r="AG86" s="15"/>
    </row>
    <row r="87" spans="1:33" ht="16.5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46"/>
      <c r="AB87" s="15"/>
      <c r="AC87" s="15"/>
      <c r="AD87" s="15"/>
      <c r="AE87" s="15"/>
      <c r="AF87" s="15"/>
      <c r="AG87" s="15"/>
    </row>
    <row r="88" spans="1:33" ht="16.5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46"/>
      <c r="AB88" s="15"/>
      <c r="AC88" s="15"/>
      <c r="AD88" s="15"/>
      <c r="AE88" s="15"/>
      <c r="AF88" s="15"/>
      <c r="AG88" s="15"/>
    </row>
    <row r="89" spans="1:33" ht="16.5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46"/>
      <c r="AB89" s="15"/>
      <c r="AC89" s="15"/>
      <c r="AD89" s="15"/>
      <c r="AE89" s="15"/>
      <c r="AF89" s="15"/>
      <c r="AG89" s="15"/>
    </row>
    <row r="90" spans="1:33" ht="16.5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46"/>
      <c r="AB90" s="15"/>
      <c r="AC90" s="15"/>
      <c r="AD90" s="15"/>
      <c r="AE90" s="15"/>
      <c r="AF90" s="15"/>
      <c r="AG90" s="15"/>
    </row>
    <row r="91" spans="1:33" ht="16.5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46"/>
      <c r="AB91" s="15"/>
      <c r="AC91" s="15"/>
      <c r="AD91" s="15"/>
      <c r="AE91" s="15"/>
      <c r="AF91" s="15"/>
      <c r="AG91" s="15"/>
    </row>
    <row r="92" spans="1:33" ht="16.5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46"/>
      <c r="AB92" s="15"/>
      <c r="AC92" s="15"/>
      <c r="AD92" s="15"/>
      <c r="AE92" s="15"/>
      <c r="AF92" s="15"/>
      <c r="AG92" s="15"/>
    </row>
    <row r="93" spans="1:33" ht="16.5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46"/>
      <c r="AB93" s="15"/>
      <c r="AC93" s="15"/>
      <c r="AD93" s="15"/>
      <c r="AE93" s="15"/>
      <c r="AF93" s="15"/>
      <c r="AG93" s="15"/>
    </row>
    <row r="94" spans="1:33" ht="16.5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46"/>
      <c r="AB94" s="15"/>
      <c r="AC94" s="15"/>
      <c r="AD94" s="15"/>
      <c r="AE94" s="15"/>
      <c r="AF94" s="15"/>
      <c r="AG94" s="15"/>
    </row>
    <row r="95" spans="1:33" ht="16.5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46"/>
      <c r="AB95" s="15"/>
      <c r="AC95" s="15"/>
      <c r="AD95" s="15"/>
      <c r="AE95" s="15"/>
      <c r="AF95" s="15"/>
      <c r="AG95" s="15"/>
    </row>
    <row r="96" spans="1:33" ht="16.5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46"/>
      <c r="AB96" s="15"/>
      <c r="AC96" s="15"/>
      <c r="AD96" s="15"/>
      <c r="AE96" s="15"/>
      <c r="AF96" s="15"/>
      <c r="AG96" s="15"/>
    </row>
    <row r="97" spans="1:33" ht="16.5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46"/>
      <c r="AB97" s="15"/>
      <c r="AC97" s="15"/>
      <c r="AD97" s="15"/>
      <c r="AE97" s="15"/>
      <c r="AF97" s="15"/>
      <c r="AG97" s="15"/>
    </row>
    <row r="98" spans="1:33" ht="16.5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46"/>
      <c r="AB98" s="15"/>
      <c r="AC98" s="15"/>
      <c r="AD98" s="15"/>
      <c r="AE98" s="15"/>
      <c r="AF98" s="15"/>
      <c r="AG98" s="15"/>
    </row>
    <row r="99" spans="1:33" ht="16.5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46"/>
      <c r="AB99" s="15"/>
      <c r="AC99" s="15"/>
      <c r="AD99" s="15"/>
      <c r="AE99" s="15"/>
      <c r="AF99" s="15"/>
      <c r="AG99" s="15"/>
    </row>
    <row r="100" spans="1:33" ht="16.5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46"/>
      <c r="AB100" s="15"/>
      <c r="AC100" s="15"/>
      <c r="AD100" s="15"/>
      <c r="AE100" s="15"/>
      <c r="AF100" s="15"/>
      <c r="AG100" s="15"/>
    </row>
    <row r="101" spans="1:33" ht="16.5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46"/>
      <c r="AB101" s="15"/>
      <c r="AC101" s="15"/>
      <c r="AD101" s="15"/>
      <c r="AE101" s="15"/>
      <c r="AF101" s="15"/>
      <c r="AG101" s="15"/>
    </row>
    <row r="102" spans="1:33" ht="16.5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46"/>
      <c r="AB102" s="15"/>
      <c r="AC102" s="15"/>
      <c r="AD102" s="15"/>
      <c r="AE102" s="15"/>
      <c r="AF102" s="15"/>
      <c r="AG102" s="15"/>
    </row>
    <row r="103" spans="1:33" ht="16.5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46"/>
      <c r="AB103" s="15"/>
      <c r="AC103" s="15"/>
      <c r="AD103" s="15"/>
      <c r="AE103" s="15"/>
      <c r="AF103" s="15"/>
      <c r="AG103" s="15"/>
    </row>
    <row r="104" spans="1:33" ht="16.5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46"/>
      <c r="AB104" s="15"/>
      <c r="AC104" s="15"/>
      <c r="AD104" s="15"/>
      <c r="AE104" s="15"/>
      <c r="AF104" s="15"/>
      <c r="AG104" s="15"/>
    </row>
    <row r="105" spans="1:33" ht="16.5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46"/>
      <c r="AB105" s="15"/>
      <c r="AC105" s="15"/>
      <c r="AD105" s="15"/>
      <c r="AE105" s="15"/>
      <c r="AF105" s="15"/>
      <c r="AG105" s="15"/>
    </row>
    <row r="106" spans="1:33" ht="16.5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46"/>
      <c r="AB106" s="15"/>
      <c r="AC106" s="15"/>
      <c r="AD106" s="15"/>
      <c r="AE106" s="15"/>
      <c r="AF106" s="15"/>
      <c r="AG106" s="15"/>
    </row>
    <row r="107" spans="1:33" ht="16.5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46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</sheetData>
  <mergeCells count="1">
    <mergeCell ref="A3:B3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1"/>
  <sheetViews>
    <sheetView zoomScale="90" zoomScaleNormal="90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139</v>
      </c>
      <c r="B1" s="7"/>
    </row>
    <row r="2" spans="1:33" x14ac:dyDescent="0.25">
      <c r="A2" s="7" t="s">
        <v>109</v>
      </c>
      <c r="B2" s="7"/>
      <c r="C2" s="14">
        <f>SUM(C12:AG107)/4000</f>
        <v>-1.29</v>
      </c>
      <c r="D2" s="2">
        <f>C2*1000</f>
        <v>-1290</v>
      </c>
      <c r="G2" s="38"/>
      <c r="H2" s="38"/>
    </row>
    <row r="3" spans="1:33" s="3" customFormat="1" x14ac:dyDescent="0.25">
      <c r="A3" s="80" t="s">
        <v>110</v>
      </c>
      <c r="B3" s="81"/>
    </row>
    <row r="4" spans="1:33" s="3" customFormat="1" x14ac:dyDescent="0.25">
      <c r="A4" s="53"/>
      <c r="B4" s="54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>
        <v>0</v>
      </c>
      <c r="D12" s="15"/>
      <c r="E12" s="15"/>
      <c r="F12" s="15"/>
      <c r="G12" s="15">
        <v>0</v>
      </c>
      <c r="H12" s="15">
        <v>0</v>
      </c>
      <c r="I12" s="15">
        <v>0</v>
      </c>
      <c r="J12" s="15">
        <v>0</v>
      </c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>
        <v>0</v>
      </c>
      <c r="D13" s="15"/>
      <c r="E13" s="15"/>
      <c r="F13" s="15"/>
      <c r="G13" s="15">
        <v>0</v>
      </c>
      <c r="H13" s="15">
        <v>0</v>
      </c>
      <c r="I13" s="15">
        <v>0</v>
      </c>
      <c r="J13" s="15">
        <v>0</v>
      </c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>
        <v>0</v>
      </c>
      <c r="D14" s="15"/>
      <c r="E14" s="15"/>
      <c r="F14" s="15"/>
      <c r="G14" s="15">
        <v>0</v>
      </c>
      <c r="H14" s="15">
        <v>0</v>
      </c>
      <c r="I14" s="15">
        <v>0</v>
      </c>
      <c r="J14" s="15">
        <v>0</v>
      </c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>
        <v>0</v>
      </c>
      <c r="D15" s="15"/>
      <c r="E15" s="15"/>
      <c r="F15" s="15"/>
      <c r="G15" s="15">
        <v>0</v>
      </c>
      <c r="H15" s="15">
        <v>0</v>
      </c>
      <c r="I15" s="15">
        <v>0</v>
      </c>
      <c r="J15" s="15">
        <v>0</v>
      </c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>
        <v>0</v>
      </c>
      <c r="D16" s="15"/>
      <c r="E16" s="15"/>
      <c r="F16" s="15"/>
      <c r="G16" s="15">
        <v>0</v>
      </c>
      <c r="H16" s="15">
        <v>0</v>
      </c>
      <c r="I16" s="15">
        <v>0</v>
      </c>
      <c r="J16" s="15">
        <v>0</v>
      </c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>
        <v>0</v>
      </c>
      <c r="D17" s="15"/>
      <c r="E17" s="15"/>
      <c r="F17" s="15"/>
      <c r="G17" s="15">
        <v>0</v>
      </c>
      <c r="H17" s="15">
        <v>0</v>
      </c>
      <c r="I17" s="15">
        <v>0</v>
      </c>
      <c r="J17" s="15">
        <v>0</v>
      </c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>
        <v>0</v>
      </c>
      <c r="D18" s="15"/>
      <c r="E18" s="15"/>
      <c r="F18" s="15"/>
      <c r="G18" s="15">
        <v>0</v>
      </c>
      <c r="H18" s="15">
        <v>0</v>
      </c>
      <c r="I18" s="15">
        <v>0</v>
      </c>
      <c r="J18" s="15">
        <v>0</v>
      </c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>
        <v>0</v>
      </c>
      <c r="D19" s="15"/>
      <c r="E19" s="15"/>
      <c r="F19" s="15"/>
      <c r="G19" s="15">
        <v>0</v>
      </c>
      <c r="H19" s="15">
        <v>0</v>
      </c>
      <c r="I19" s="15">
        <v>0</v>
      </c>
      <c r="J19" s="15">
        <v>0</v>
      </c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>
        <v>0</v>
      </c>
      <c r="D20" s="15"/>
      <c r="E20" s="15"/>
      <c r="F20" s="15"/>
      <c r="G20" s="15">
        <v>0</v>
      </c>
      <c r="H20" s="15">
        <v>0</v>
      </c>
      <c r="I20" s="15">
        <v>0</v>
      </c>
      <c r="J20" s="15">
        <v>0</v>
      </c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>
        <v>0</v>
      </c>
      <c r="D21" s="15"/>
      <c r="E21" s="15"/>
      <c r="F21" s="15"/>
      <c r="G21" s="15">
        <v>0</v>
      </c>
      <c r="H21" s="15">
        <v>0</v>
      </c>
      <c r="I21" s="15">
        <v>0</v>
      </c>
      <c r="J21" s="15">
        <v>0</v>
      </c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>
        <v>0</v>
      </c>
      <c r="D22" s="15"/>
      <c r="E22" s="15"/>
      <c r="F22" s="15"/>
      <c r="G22" s="15">
        <v>0</v>
      </c>
      <c r="H22" s="15">
        <v>0</v>
      </c>
      <c r="I22" s="15">
        <v>0</v>
      </c>
      <c r="J22" s="15">
        <v>0</v>
      </c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>
        <v>0</v>
      </c>
      <c r="D23" s="15"/>
      <c r="E23" s="15"/>
      <c r="F23" s="15"/>
      <c r="G23" s="15">
        <v>0</v>
      </c>
      <c r="H23" s="15">
        <v>0</v>
      </c>
      <c r="I23" s="15">
        <v>0</v>
      </c>
      <c r="J23" s="15">
        <v>0</v>
      </c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>
        <v>0</v>
      </c>
      <c r="D24" s="15"/>
      <c r="E24" s="15"/>
      <c r="F24" s="15"/>
      <c r="G24" s="15">
        <v>0</v>
      </c>
      <c r="H24" s="15">
        <v>0</v>
      </c>
      <c r="I24" s="15">
        <v>0</v>
      </c>
      <c r="J24" s="15">
        <v>0</v>
      </c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>
        <v>0</v>
      </c>
      <c r="D25" s="15"/>
      <c r="E25" s="15"/>
      <c r="F25" s="15"/>
      <c r="G25" s="15">
        <v>0</v>
      </c>
      <c r="H25" s="15">
        <v>0</v>
      </c>
      <c r="I25" s="15">
        <v>0</v>
      </c>
      <c r="J25" s="15">
        <v>0</v>
      </c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>
        <v>0</v>
      </c>
      <c r="D26" s="15"/>
      <c r="E26" s="15"/>
      <c r="F26" s="15"/>
      <c r="G26" s="15">
        <v>0</v>
      </c>
      <c r="H26" s="15">
        <v>0</v>
      </c>
      <c r="I26" s="15">
        <v>0</v>
      </c>
      <c r="J26" s="15">
        <v>0</v>
      </c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>
        <v>0</v>
      </c>
      <c r="D27" s="15"/>
      <c r="E27" s="15"/>
      <c r="F27" s="15"/>
      <c r="G27" s="15">
        <v>0</v>
      </c>
      <c r="H27" s="15">
        <v>0</v>
      </c>
      <c r="I27" s="15">
        <v>0</v>
      </c>
      <c r="J27" s="15">
        <v>0</v>
      </c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>
        <v>0</v>
      </c>
      <c r="D28" s="15"/>
      <c r="E28" s="15"/>
      <c r="F28" s="15"/>
      <c r="G28" s="15">
        <v>0</v>
      </c>
      <c r="H28" s="15">
        <v>0</v>
      </c>
      <c r="I28" s="15">
        <v>0</v>
      </c>
      <c r="J28" s="15">
        <v>0</v>
      </c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>
        <v>0</v>
      </c>
      <c r="D29" s="15"/>
      <c r="E29" s="15"/>
      <c r="F29" s="15"/>
      <c r="G29" s="15">
        <v>0</v>
      </c>
      <c r="H29" s="15">
        <v>0</v>
      </c>
      <c r="I29" s="15">
        <v>0</v>
      </c>
      <c r="J29" s="15">
        <v>0</v>
      </c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>
        <v>0</v>
      </c>
      <c r="D30" s="15"/>
      <c r="E30" s="15"/>
      <c r="F30" s="15"/>
      <c r="G30" s="15">
        <v>0</v>
      </c>
      <c r="H30" s="15">
        <v>0</v>
      </c>
      <c r="I30" s="15">
        <v>0</v>
      </c>
      <c r="J30" s="15">
        <v>0</v>
      </c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>
        <v>0</v>
      </c>
      <c r="D31" s="15"/>
      <c r="E31" s="15"/>
      <c r="F31" s="15"/>
      <c r="G31" s="15">
        <v>0</v>
      </c>
      <c r="H31" s="15">
        <v>0</v>
      </c>
      <c r="I31" s="15">
        <v>0</v>
      </c>
      <c r="J31" s="15">
        <v>0</v>
      </c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>
        <v>0</v>
      </c>
      <c r="D32" s="15"/>
      <c r="E32" s="15"/>
      <c r="F32" s="15"/>
      <c r="G32" s="15">
        <v>0</v>
      </c>
      <c r="H32" s="15">
        <v>0</v>
      </c>
      <c r="I32" s="15">
        <v>0</v>
      </c>
      <c r="J32" s="15">
        <v>0</v>
      </c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>
        <v>0</v>
      </c>
      <c r="D33" s="15"/>
      <c r="E33" s="15"/>
      <c r="F33" s="15"/>
      <c r="G33" s="15">
        <v>0</v>
      </c>
      <c r="H33" s="15">
        <v>0</v>
      </c>
      <c r="I33" s="15">
        <v>0</v>
      </c>
      <c r="J33" s="15">
        <v>0</v>
      </c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>
        <v>0</v>
      </c>
      <c r="D34" s="15"/>
      <c r="E34" s="15"/>
      <c r="F34" s="15"/>
      <c r="G34" s="15">
        <v>0</v>
      </c>
      <c r="H34" s="15">
        <v>0</v>
      </c>
      <c r="I34" s="15">
        <v>0</v>
      </c>
      <c r="J34" s="15">
        <v>0</v>
      </c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>
        <v>0</v>
      </c>
      <c r="D35" s="15"/>
      <c r="E35" s="15"/>
      <c r="F35" s="15"/>
      <c r="G35" s="15">
        <v>0</v>
      </c>
      <c r="H35" s="15">
        <v>0</v>
      </c>
      <c r="I35" s="15">
        <v>0</v>
      </c>
      <c r="J35" s="15">
        <v>0</v>
      </c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>
        <v>0</v>
      </c>
      <c r="D36" s="15"/>
      <c r="E36" s="15"/>
      <c r="F36" s="15"/>
      <c r="G36" s="15">
        <v>0</v>
      </c>
      <c r="H36" s="15">
        <v>0</v>
      </c>
      <c r="I36" s="15">
        <v>0</v>
      </c>
      <c r="J36" s="15">
        <v>0</v>
      </c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>
        <v>0</v>
      </c>
      <c r="D37" s="15"/>
      <c r="E37" s="15"/>
      <c r="F37" s="15"/>
      <c r="G37" s="15">
        <v>0</v>
      </c>
      <c r="H37" s="15">
        <v>0</v>
      </c>
      <c r="I37" s="15">
        <v>0</v>
      </c>
      <c r="J37" s="15">
        <v>0</v>
      </c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>
        <v>0</v>
      </c>
      <c r="D38" s="15"/>
      <c r="E38" s="15"/>
      <c r="F38" s="15"/>
      <c r="G38" s="15">
        <v>0</v>
      </c>
      <c r="H38" s="15">
        <v>0</v>
      </c>
      <c r="I38" s="15">
        <v>0</v>
      </c>
      <c r="J38" s="15">
        <v>0</v>
      </c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>
        <v>0</v>
      </c>
      <c r="D39" s="15"/>
      <c r="E39" s="15"/>
      <c r="F39" s="15"/>
      <c r="G39" s="15">
        <v>0</v>
      </c>
      <c r="H39" s="15">
        <v>0</v>
      </c>
      <c r="I39" s="15">
        <v>0</v>
      </c>
      <c r="J39" s="15">
        <v>0</v>
      </c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>
        <v>0</v>
      </c>
      <c r="D40" s="15"/>
      <c r="E40" s="15"/>
      <c r="F40" s="15"/>
      <c r="G40" s="15">
        <v>0</v>
      </c>
      <c r="H40" s="15">
        <v>0</v>
      </c>
      <c r="I40" s="15">
        <v>0</v>
      </c>
      <c r="J40" s="15">
        <v>0</v>
      </c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>
        <v>0</v>
      </c>
      <c r="D41" s="15"/>
      <c r="E41" s="15"/>
      <c r="F41" s="15"/>
      <c r="G41" s="15">
        <v>0</v>
      </c>
      <c r="H41" s="15">
        <v>0</v>
      </c>
      <c r="I41" s="15">
        <v>0</v>
      </c>
      <c r="J41" s="15">
        <v>0</v>
      </c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>
        <v>0</v>
      </c>
      <c r="D42" s="15"/>
      <c r="E42" s="15"/>
      <c r="F42" s="15"/>
      <c r="G42" s="15">
        <v>0</v>
      </c>
      <c r="H42" s="15">
        <v>0</v>
      </c>
      <c r="I42" s="15">
        <v>0</v>
      </c>
      <c r="J42" s="15">
        <v>0</v>
      </c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>
        <v>0</v>
      </c>
      <c r="D43" s="15"/>
      <c r="E43" s="15"/>
      <c r="F43" s="15"/>
      <c r="G43" s="15">
        <v>0</v>
      </c>
      <c r="H43" s="15">
        <v>0</v>
      </c>
      <c r="I43" s="15">
        <v>0</v>
      </c>
      <c r="J43" s="15">
        <v>0</v>
      </c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>
        <v>0</v>
      </c>
      <c r="D44" s="15"/>
      <c r="E44" s="15"/>
      <c r="F44" s="15"/>
      <c r="G44" s="15">
        <v>0</v>
      </c>
      <c r="H44" s="15">
        <v>0</v>
      </c>
      <c r="I44" s="15">
        <v>0</v>
      </c>
      <c r="J44" s="15">
        <v>0</v>
      </c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>
        <v>0</v>
      </c>
      <c r="D45" s="15"/>
      <c r="E45" s="15"/>
      <c r="F45" s="15"/>
      <c r="G45" s="15">
        <v>0</v>
      </c>
      <c r="H45" s="15">
        <v>0</v>
      </c>
      <c r="I45" s="15">
        <v>0</v>
      </c>
      <c r="J45" s="15">
        <v>0</v>
      </c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>
        <v>0</v>
      </c>
      <c r="D46" s="15"/>
      <c r="E46" s="15"/>
      <c r="F46" s="15"/>
      <c r="G46" s="15">
        <v>0</v>
      </c>
      <c r="H46" s="15">
        <v>0</v>
      </c>
      <c r="I46" s="15">
        <v>0</v>
      </c>
      <c r="J46" s="15">
        <v>0</v>
      </c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>
        <v>0</v>
      </c>
      <c r="D47" s="15"/>
      <c r="E47" s="15"/>
      <c r="F47" s="15"/>
      <c r="G47" s="15">
        <v>0</v>
      </c>
      <c r="H47" s="15">
        <v>0</v>
      </c>
      <c r="I47" s="15">
        <v>0</v>
      </c>
      <c r="J47" s="15">
        <v>0</v>
      </c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>
        <v>0</v>
      </c>
      <c r="D48" s="15"/>
      <c r="E48" s="15"/>
      <c r="F48" s="15"/>
      <c r="G48" s="15">
        <v>0</v>
      </c>
      <c r="H48" s="15">
        <v>0</v>
      </c>
      <c r="I48" s="15">
        <v>0</v>
      </c>
      <c r="J48" s="15">
        <v>0</v>
      </c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>
        <v>0</v>
      </c>
      <c r="D49" s="15"/>
      <c r="E49" s="15"/>
      <c r="F49" s="15"/>
      <c r="G49" s="15">
        <v>0</v>
      </c>
      <c r="H49" s="15">
        <v>0</v>
      </c>
      <c r="I49" s="15">
        <v>0</v>
      </c>
      <c r="J49" s="15">
        <v>0</v>
      </c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>
        <v>0</v>
      </c>
      <c r="D50" s="15"/>
      <c r="E50" s="15"/>
      <c r="F50" s="15"/>
      <c r="G50" s="15">
        <v>0</v>
      </c>
      <c r="H50" s="15">
        <v>0</v>
      </c>
      <c r="I50" s="15">
        <v>0</v>
      </c>
      <c r="J50" s="15">
        <v>0</v>
      </c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>
        <v>0</v>
      </c>
      <c r="D51" s="15"/>
      <c r="E51" s="15"/>
      <c r="F51" s="15"/>
      <c r="G51" s="15">
        <v>0</v>
      </c>
      <c r="H51" s="15">
        <v>0</v>
      </c>
      <c r="I51" s="15">
        <v>0</v>
      </c>
      <c r="J51" s="15">
        <v>0</v>
      </c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>
        <v>0</v>
      </c>
      <c r="D52" s="15"/>
      <c r="E52" s="15"/>
      <c r="F52" s="15"/>
      <c r="G52" s="15">
        <v>0</v>
      </c>
      <c r="H52" s="15">
        <v>0</v>
      </c>
      <c r="I52" s="15">
        <v>0</v>
      </c>
      <c r="J52" s="15">
        <v>0</v>
      </c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>
        <v>0</v>
      </c>
      <c r="D53" s="15"/>
      <c r="E53" s="15"/>
      <c r="F53" s="15"/>
      <c r="G53" s="15">
        <v>0</v>
      </c>
      <c r="H53" s="15">
        <v>0</v>
      </c>
      <c r="I53" s="15">
        <v>0</v>
      </c>
      <c r="J53" s="15">
        <v>0</v>
      </c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>
        <v>0</v>
      </c>
      <c r="D54" s="15"/>
      <c r="E54" s="15"/>
      <c r="F54" s="15"/>
      <c r="G54" s="15">
        <v>0</v>
      </c>
      <c r="H54" s="15">
        <v>0</v>
      </c>
      <c r="I54" s="15">
        <v>0</v>
      </c>
      <c r="J54" s="15">
        <v>0</v>
      </c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>
        <v>0</v>
      </c>
      <c r="D55" s="15"/>
      <c r="E55" s="15"/>
      <c r="F55" s="15"/>
      <c r="G55" s="15">
        <v>0</v>
      </c>
      <c r="H55" s="15">
        <v>0</v>
      </c>
      <c r="I55" s="15">
        <v>0</v>
      </c>
      <c r="J55" s="15">
        <v>0</v>
      </c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>
        <v>0</v>
      </c>
      <c r="D56" s="15"/>
      <c r="E56" s="15"/>
      <c r="F56" s="15"/>
      <c r="G56" s="15">
        <v>0</v>
      </c>
      <c r="H56" s="15">
        <v>0</v>
      </c>
      <c r="I56" s="15">
        <v>0</v>
      </c>
      <c r="J56" s="15">
        <v>0</v>
      </c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>
        <v>0</v>
      </c>
      <c r="D57" s="15"/>
      <c r="E57" s="15"/>
      <c r="F57" s="15"/>
      <c r="G57" s="15">
        <v>0</v>
      </c>
      <c r="H57" s="15">
        <v>0</v>
      </c>
      <c r="I57" s="15">
        <v>0</v>
      </c>
      <c r="J57" s="15">
        <v>0</v>
      </c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>
        <v>0</v>
      </c>
      <c r="D58" s="15"/>
      <c r="E58" s="15"/>
      <c r="F58" s="15"/>
      <c r="G58" s="15">
        <v>0</v>
      </c>
      <c r="H58" s="15">
        <v>0</v>
      </c>
      <c r="I58" s="15">
        <v>0</v>
      </c>
      <c r="J58" s="15">
        <v>0</v>
      </c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>
        <v>0</v>
      </c>
      <c r="D59" s="15"/>
      <c r="E59" s="15"/>
      <c r="F59" s="15"/>
      <c r="G59" s="15">
        <v>0</v>
      </c>
      <c r="H59" s="15">
        <v>0</v>
      </c>
      <c r="I59" s="15">
        <v>0</v>
      </c>
      <c r="J59" s="15">
        <v>0</v>
      </c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>
        <v>0</v>
      </c>
      <c r="D60" s="15"/>
      <c r="E60" s="15"/>
      <c r="F60" s="15"/>
      <c r="G60" s="15">
        <v>0</v>
      </c>
      <c r="H60" s="15">
        <v>0</v>
      </c>
      <c r="I60" s="15">
        <v>0</v>
      </c>
      <c r="J60" s="15">
        <v>0</v>
      </c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>
        <v>0</v>
      </c>
      <c r="D61" s="15"/>
      <c r="E61" s="15"/>
      <c r="F61" s="15"/>
      <c r="G61" s="15">
        <v>0</v>
      </c>
      <c r="H61" s="15">
        <v>0</v>
      </c>
      <c r="I61" s="15">
        <v>0</v>
      </c>
      <c r="J61" s="15">
        <v>0</v>
      </c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>
        <v>0</v>
      </c>
      <c r="D62" s="15"/>
      <c r="E62" s="15"/>
      <c r="F62" s="15"/>
      <c r="G62" s="15">
        <v>0</v>
      </c>
      <c r="H62" s="15">
        <v>0</v>
      </c>
      <c r="I62" s="15">
        <v>0</v>
      </c>
      <c r="J62" s="15">
        <v>0</v>
      </c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>
        <v>0</v>
      </c>
      <c r="D63" s="15"/>
      <c r="E63" s="15"/>
      <c r="F63" s="15"/>
      <c r="G63" s="15">
        <v>0</v>
      </c>
      <c r="H63" s="15">
        <v>0</v>
      </c>
      <c r="I63" s="15">
        <v>0</v>
      </c>
      <c r="J63" s="15">
        <v>0</v>
      </c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>
        <v>0</v>
      </c>
      <c r="D64" s="15"/>
      <c r="E64" s="15"/>
      <c r="F64" s="15"/>
      <c r="G64" s="15">
        <v>0</v>
      </c>
      <c r="H64" s="15">
        <v>0</v>
      </c>
      <c r="I64" s="15">
        <v>0</v>
      </c>
      <c r="J64" s="15">
        <v>0</v>
      </c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>
        <v>0</v>
      </c>
      <c r="D65" s="15"/>
      <c r="E65" s="15"/>
      <c r="F65" s="15"/>
      <c r="G65" s="15">
        <v>0</v>
      </c>
      <c r="H65" s="15">
        <v>0</v>
      </c>
      <c r="I65" s="15">
        <v>0</v>
      </c>
      <c r="J65" s="15">
        <v>0</v>
      </c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>
        <v>0</v>
      </c>
      <c r="D66" s="15"/>
      <c r="E66" s="15"/>
      <c r="F66" s="15"/>
      <c r="G66" s="15">
        <v>0</v>
      </c>
      <c r="H66" s="15">
        <v>0</v>
      </c>
      <c r="I66" s="15">
        <v>0</v>
      </c>
      <c r="J66" s="15">
        <v>0</v>
      </c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>
        <v>0</v>
      </c>
      <c r="D67" s="15"/>
      <c r="E67" s="15"/>
      <c r="F67" s="15"/>
      <c r="G67" s="15">
        <v>0</v>
      </c>
      <c r="H67" s="15">
        <v>0</v>
      </c>
      <c r="I67" s="15">
        <v>0</v>
      </c>
      <c r="J67" s="15">
        <v>0</v>
      </c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>
        <v>0</v>
      </c>
      <c r="D68" s="15"/>
      <c r="E68" s="15"/>
      <c r="F68" s="15"/>
      <c r="G68" s="15">
        <v>0</v>
      </c>
      <c r="H68" s="15">
        <v>0</v>
      </c>
      <c r="I68" s="15">
        <v>0</v>
      </c>
      <c r="J68" s="15">
        <v>0</v>
      </c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>
        <v>0</v>
      </c>
      <c r="D69" s="15"/>
      <c r="E69" s="15"/>
      <c r="F69" s="15"/>
      <c r="G69" s="15">
        <v>0</v>
      </c>
      <c r="H69" s="15">
        <v>0</v>
      </c>
      <c r="I69" s="15">
        <v>0</v>
      </c>
      <c r="J69" s="15">
        <v>0</v>
      </c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>
        <v>0</v>
      </c>
      <c r="D70" s="15"/>
      <c r="E70" s="15"/>
      <c r="F70" s="15"/>
      <c r="G70" s="15">
        <v>0</v>
      </c>
      <c r="H70" s="15">
        <v>0</v>
      </c>
      <c r="I70" s="15">
        <v>0</v>
      </c>
      <c r="J70" s="15">
        <v>0</v>
      </c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>
        <v>0</v>
      </c>
      <c r="D71" s="15"/>
      <c r="E71" s="15"/>
      <c r="F71" s="15"/>
      <c r="G71" s="15">
        <v>0</v>
      </c>
      <c r="H71" s="15">
        <v>0</v>
      </c>
      <c r="I71" s="15">
        <v>0</v>
      </c>
      <c r="J71" s="15">
        <v>0</v>
      </c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>
        <v>0</v>
      </c>
      <c r="D72" s="15"/>
      <c r="E72" s="15"/>
      <c r="F72" s="15"/>
      <c r="G72" s="15">
        <v>0</v>
      </c>
      <c r="H72" s="15">
        <v>0</v>
      </c>
      <c r="I72" s="15">
        <v>0</v>
      </c>
      <c r="J72" s="15">
        <v>0</v>
      </c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>
        <v>0</v>
      </c>
      <c r="D73" s="15"/>
      <c r="E73" s="15"/>
      <c r="F73" s="15"/>
      <c r="G73" s="15">
        <v>0</v>
      </c>
      <c r="H73" s="15">
        <v>0</v>
      </c>
      <c r="I73" s="15">
        <v>0</v>
      </c>
      <c r="J73" s="15">
        <v>0</v>
      </c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>
        <v>0</v>
      </c>
      <c r="D74" s="15"/>
      <c r="E74" s="15"/>
      <c r="F74" s="15"/>
      <c r="G74" s="15">
        <v>0</v>
      </c>
      <c r="H74" s="15">
        <v>0</v>
      </c>
      <c r="I74" s="15">
        <v>0</v>
      </c>
      <c r="J74" s="15">
        <v>0</v>
      </c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>
        <v>0</v>
      </c>
      <c r="D75" s="15"/>
      <c r="E75" s="15"/>
      <c r="F75" s="15"/>
      <c r="G75" s="15">
        <v>0</v>
      </c>
      <c r="H75" s="15">
        <v>0</v>
      </c>
      <c r="I75" s="15">
        <v>0</v>
      </c>
      <c r="J75" s="15">
        <v>0</v>
      </c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>
        <v>0</v>
      </c>
      <c r="D76" s="15"/>
      <c r="E76" s="15"/>
      <c r="F76" s="15"/>
      <c r="G76" s="15">
        <v>0</v>
      </c>
      <c r="H76" s="15">
        <v>0</v>
      </c>
      <c r="I76" s="15">
        <v>0</v>
      </c>
      <c r="J76" s="15">
        <v>0</v>
      </c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>
        <v>0</v>
      </c>
      <c r="D77" s="15"/>
      <c r="E77" s="15"/>
      <c r="F77" s="15"/>
      <c r="G77" s="15">
        <v>0</v>
      </c>
      <c r="H77" s="15">
        <v>0</v>
      </c>
      <c r="I77" s="15">
        <v>0</v>
      </c>
      <c r="J77" s="15">
        <v>0</v>
      </c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>
        <v>0</v>
      </c>
      <c r="D78" s="15"/>
      <c r="E78" s="15"/>
      <c r="F78" s="15"/>
      <c r="G78" s="15">
        <v>0</v>
      </c>
      <c r="H78" s="15">
        <v>0</v>
      </c>
      <c r="I78" s="15">
        <v>0</v>
      </c>
      <c r="J78" s="15">
        <v>0</v>
      </c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>
        <v>0</v>
      </c>
      <c r="D79" s="15"/>
      <c r="E79" s="15"/>
      <c r="F79" s="15"/>
      <c r="G79" s="15">
        <v>0</v>
      </c>
      <c r="H79" s="15">
        <v>0</v>
      </c>
      <c r="I79" s="15">
        <v>0</v>
      </c>
      <c r="J79" s="15">
        <v>0</v>
      </c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>
        <v>-78</v>
      </c>
      <c r="D80" s="15"/>
      <c r="E80" s="15"/>
      <c r="F80" s="15"/>
      <c r="G80" s="15">
        <v>0</v>
      </c>
      <c r="H80" s="15">
        <v>0</v>
      </c>
      <c r="I80" s="15">
        <v>0</v>
      </c>
      <c r="J80" s="15">
        <v>0</v>
      </c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>
        <v>-78</v>
      </c>
      <c r="D81" s="15"/>
      <c r="E81" s="15"/>
      <c r="F81" s="15"/>
      <c r="G81" s="15">
        <v>0</v>
      </c>
      <c r="H81" s="15">
        <v>0</v>
      </c>
      <c r="I81" s="15">
        <v>0</v>
      </c>
      <c r="J81" s="15">
        <v>0</v>
      </c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>
        <v>-78</v>
      </c>
      <c r="D82" s="15"/>
      <c r="E82" s="15"/>
      <c r="F82" s="15"/>
      <c r="G82" s="15">
        <v>0</v>
      </c>
      <c r="H82" s="15">
        <v>-120</v>
      </c>
      <c r="I82" s="15">
        <v>-100</v>
      </c>
      <c r="J82" s="15">
        <v>-100</v>
      </c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>
        <v>-78</v>
      </c>
      <c r="D83" s="15"/>
      <c r="E83" s="15"/>
      <c r="F83" s="15"/>
      <c r="G83" s="15">
        <v>0</v>
      </c>
      <c r="H83" s="15">
        <v>-120</v>
      </c>
      <c r="I83" s="15">
        <v>-100</v>
      </c>
      <c r="J83" s="15">
        <v>-100</v>
      </c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>
        <v>-78</v>
      </c>
      <c r="D84" s="15"/>
      <c r="E84" s="15"/>
      <c r="F84" s="15"/>
      <c r="G84" s="15">
        <v>-100</v>
      </c>
      <c r="H84" s="15">
        <v>-120</v>
      </c>
      <c r="I84" s="15">
        <v>-100</v>
      </c>
      <c r="J84" s="15">
        <v>-100</v>
      </c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>
        <v>-78</v>
      </c>
      <c r="D85" s="15"/>
      <c r="E85" s="15"/>
      <c r="F85" s="15"/>
      <c r="G85" s="15">
        <v>-100</v>
      </c>
      <c r="H85" s="15">
        <v>-120</v>
      </c>
      <c r="I85" s="15">
        <v>-100</v>
      </c>
      <c r="J85" s="15">
        <v>-100</v>
      </c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>
        <v>-78</v>
      </c>
      <c r="D86" s="15"/>
      <c r="E86" s="15"/>
      <c r="F86" s="15"/>
      <c r="G86" s="15">
        <v>-100</v>
      </c>
      <c r="H86" s="15">
        <v>-120</v>
      </c>
      <c r="I86" s="15">
        <v>-100</v>
      </c>
      <c r="J86" s="15">
        <v>-100</v>
      </c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>
        <v>-78</v>
      </c>
      <c r="D87" s="15"/>
      <c r="E87" s="15"/>
      <c r="F87" s="15"/>
      <c r="G87" s="15">
        <v>-100</v>
      </c>
      <c r="H87" s="15">
        <v>-120</v>
      </c>
      <c r="I87" s="15">
        <v>-100</v>
      </c>
      <c r="J87" s="15">
        <v>-100</v>
      </c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>
        <v>-78</v>
      </c>
      <c r="D88" s="15"/>
      <c r="E88" s="15"/>
      <c r="F88" s="15"/>
      <c r="G88" s="15">
        <v>-100</v>
      </c>
      <c r="H88" s="15">
        <v>-120</v>
      </c>
      <c r="I88" s="15">
        <v>-100</v>
      </c>
      <c r="J88" s="15">
        <v>-100</v>
      </c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>
        <v>-78</v>
      </c>
      <c r="D89" s="15"/>
      <c r="E89" s="15"/>
      <c r="F89" s="15"/>
      <c r="G89" s="15">
        <v>-100</v>
      </c>
      <c r="H89" s="15">
        <v>-120</v>
      </c>
      <c r="I89" s="15">
        <v>-100</v>
      </c>
      <c r="J89" s="15">
        <v>-100</v>
      </c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>
        <v>-78</v>
      </c>
      <c r="D90" s="15"/>
      <c r="E90" s="15"/>
      <c r="F90" s="15"/>
      <c r="G90" s="15">
        <v>0</v>
      </c>
      <c r="H90" s="15">
        <v>-120</v>
      </c>
      <c r="I90" s="15">
        <v>-100</v>
      </c>
      <c r="J90" s="15">
        <v>0</v>
      </c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>
        <v>-78</v>
      </c>
      <c r="D91" s="15"/>
      <c r="E91" s="15"/>
      <c r="F91" s="15"/>
      <c r="G91" s="15">
        <v>0</v>
      </c>
      <c r="H91" s="15">
        <v>-120</v>
      </c>
      <c r="I91" s="15">
        <v>-100</v>
      </c>
      <c r="J91" s="15">
        <v>0</v>
      </c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>
        <v>-78</v>
      </c>
      <c r="D92" s="15"/>
      <c r="E92" s="15"/>
      <c r="F92" s="15"/>
      <c r="G92" s="15">
        <v>0</v>
      </c>
      <c r="H92" s="15">
        <v>0</v>
      </c>
      <c r="I92" s="15">
        <v>0</v>
      </c>
      <c r="J92" s="15">
        <v>0</v>
      </c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>
        <v>-78</v>
      </c>
      <c r="D93" s="15"/>
      <c r="E93" s="15"/>
      <c r="F93" s="15"/>
      <c r="G93" s="15">
        <v>0</v>
      </c>
      <c r="H93" s="15">
        <v>0</v>
      </c>
      <c r="I93" s="15">
        <v>0</v>
      </c>
      <c r="J93" s="15">
        <v>0</v>
      </c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>
        <v>-78</v>
      </c>
      <c r="D94" s="15"/>
      <c r="E94" s="15"/>
      <c r="F94" s="15"/>
      <c r="G94" s="15">
        <v>0</v>
      </c>
      <c r="H94" s="15">
        <v>0</v>
      </c>
      <c r="I94" s="15">
        <v>0</v>
      </c>
      <c r="J94" s="15">
        <v>0</v>
      </c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>
        <v>-78</v>
      </c>
      <c r="D95" s="15"/>
      <c r="E95" s="15"/>
      <c r="F95" s="15"/>
      <c r="G95" s="15">
        <v>0</v>
      </c>
      <c r="H95" s="15">
        <v>0</v>
      </c>
      <c r="I95" s="15">
        <v>0</v>
      </c>
      <c r="J95" s="15">
        <v>0</v>
      </c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>
        <v>-78</v>
      </c>
      <c r="D96" s="15"/>
      <c r="E96" s="15"/>
      <c r="F96" s="15"/>
      <c r="G96" s="15">
        <v>0</v>
      </c>
      <c r="H96" s="15">
        <v>0</v>
      </c>
      <c r="I96" s="15">
        <v>0</v>
      </c>
      <c r="J96" s="15">
        <v>0</v>
      </c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>
        <v>-78</v>
      </c>
      <c r="D97" s="15"/>
      <c r="E97" s="15"/>
      <c r="F97" s="15"/>
      <c r="G97" s="15">
        <v>0</v>
      </c>
      <c r="H97" s="15">
        <v>0</v>
      </c>
      <c r="I97" s="15">
        <v>0</v>
      </c>
      <c r="J97" s="15">
        <v>0</v>
      </c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>
        <v>-78</v>
      </c>
      <c r="D98" s="15"/>
      <c r="E98" s="15"/>
      <c r="F98" s="15"/>
      <c r="G98" s="15">
        <v>0</v>
      </c>
      <c r="H98" s="15">
        <v>0</v>
      </c>
      <c r="I98" s="15">
        <v>0</v>
      </c>
      <c r="J98" s="15">
        <v>0</v>
      </c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>
        <v>-78</v>
      </c>
      <c r="D99" s="15"/>
      <c r="E99" s="15"/>
      <c r="F99" s="15"/>
      <c r="G99" s="15">
        <v>0</v>
      </c>
      <c r="H99" s="15">
        <v>0</v>
      </c>
      <c r="I99" s="15">
        <v>0</v>
      </c>
      <c r="J99" s="15">
        <v>0</v>
      </c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>
        <v>0</v>
      </c>
      <c r="D100" s="15"/>
      <c r="E100" s="15"/>
      <c r="F100" s="15"/>
      <c r="G100" s="15">
        <v>0</v>
      </c>
      <c r="H100" s="15">
        <v>0</v>
      </c>
      <c r="I100" s="15">
        <v>0</v>
      </c>
      <c r="J100" s="15">
        <v>0</v>
      </c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>
        <v>0</v>
      </c>
      <c r="D101" s="15"/>
      <c r="E101" s="15"/>
      <c r="F101" s="15"/>
      <c r="G101" s="15">
        <v>0</v>
      </c>
      <c r="H101" s="15">
        <v>0</v>
      </c>
      <c r="I101" s="15">
        <v>0</v>
      </c>
      <c r="J101" s="15">
        <v>0</v>
      </c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>
        <v>0</v>
      </c>
      <c r="D102" s="15"/>
      <c r="E102" s="15"/>
      <c r="F102" s="15"/>
      <c r="G102" s="15">
        <v>0</v>
      </c>
      <c r="H102" s="15">
        <v>0</v>
      </c>
      <c r="I102" s="15">
        <v>0</v>
      </c>
      <c r="J102" s="15">
        <v>0</v>
      </c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>
        <v>0</v>
      </c>
      <c r="D103" s="15"/>
      <c r="E103" s="15"/>
      <c r="F103" s="15"/>
      <c r="G103" s="15">
        <v>0</v>
      </c>
      <c r="H103" s="15">
        <v>0</v>
      </c>
      <c r="I103" s="15">
        <v>0</v>
      </c>
      <c r="J103" s="15">
        <v>0</v>
      </c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>
        <v>0</v>
      </c>
      <c r="D104" s="15"/>
      <c r="E104" s="15"/>
      <c r="F104" s="15"/>
      <c r="G104" s="15">
        <v>0</v>
      </c>
      <c r="H104" s="15">
        <v>0</v>
      </c>
      <c r="I104" s="15">
        <v>0</v>
      </c>
      <c r="J104" s="15">
        <v>0</v>
      </c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>
        <v>0</v>
      </c>
      <c r="D105" s="15"/>
      <c r="E105" s="15"/>
      <c r="F105" s="15"/>
      <c r="G105" s="15">
        <v>0</v>
      </c>
      <c r="H105" s="15">
        <v>0</v>
      </c>
      <c r="I105" s="15">
        <v>0</v>
      </c>
      <c r="J105" s="15">
        <v>0</v>
      </c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>
        <v>0</v>
      </c>
      <c r="D106" s="15"/>
      <c r="E106" s="15"/>
      <c r="F106" s="15"/>
      <c r="G106" s="15">
        <v>0</v>
      </c>
      <c r="H106" s="15">
        <v>0</v>
      </c>
      <c r="I106" s="15">
        <v>0</v>
      </c>
      <c r="J106" s="15">
        <v>0</v>
      </c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>
        <v>0</v>
      </c>
      <c r="D107" s="15"/>
      <c r="E107" s="15"/>
      <c r="F107" s="15"/>
      <c r="G107" s="15">
        <v>0</v>
      </c>
      <c r="H107" s="15">
        <v>0</v>
      </c>
      <c r="I107" s="15">
        <v>0</v>
      </c>
      <c r="J107" s="15">
        <v>0</v>
      </c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-0.39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-0.15</v>
      </c>
      <c r="H108" s="10">
        <f t="shared" si="0"/>
        <v>-0.3</v>
      </c>
      <c r="I108" s="10">
        <f t="shared" si="0"/>
        <v>-0.25</v>
      </c>
      <c r="J108" s="10">
        <f t="shared" si="0"/>
        <v>-0.2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-78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-100</v>
      </c>
      <c r="H110" s="10">
        <f t="shared" si="4"/>
        <v>-120</v>
      </c>
      <c r="I110" s="10">
        <f t="shared" si="4"/>
        <v>-100</v>
      </c>
      <c r="J110" s="10">
        <f t="shared" si="4"/>
        <v>-100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>
        <f>AVERAGE(C12:C107)</f>
        <v>-16.25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>
        <f t="shared" si="6"/>
        <v>-6.25</v>
      </c>
      <c r="H111" s="10">
        <f t="shared" si="6"/>
        <v>-12.5</v>
      </c>
      <c r="I111" s="10">
        <f t="shared" si="6"/>
        <v>-10.416666666666666</v>
      </c>
      <c r="J111" s="10">
        <f t="shared" si="6"/>
        <v>-8.3333333333333339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</sheetData>
  <mergeCells count="1">
    <mergeCell ref="A3:B3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1"/>
  <sheetViews>
    <sheetView zoomScale="90" zoomScaleNormal="90" workbookViewId="0">
      <selection activeCell="K102" sqref="K102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138</v>
      </c>
      <c r="B1" s="7"/>
    </row>
    <row r="2" spans="1:33" x14ac:dyDescent="0.25">
      <c r="A2" s="7" t="s">
        <v>109</v>
      </c>
      <c r="B2" s="7"/>
      <c r="C2" s="14">
        <f>SUM(C12:AG107)/4000</f>
        <v>-0.47049999999999997</v>
      </c>
      <c r="D2" s="2">
        <f>C2*1000</f>
        <v>-470.5</v>
      </c>
      <c r="G2" s="38"/>
      <c r="H2" s="38"/>
    </row>
    <row r="3" spans="1:33" s="3" customFormat="1" x14ac:dyDescent="0.25">
      <c r="A3" s="80" t="s">
        <v>110</v>
      </c>
      <c r="B3" s="81"/>
    </row>
    <row r="4" spans="1:33" s="3" customFormat="1" x14ac:dyDescent="0.25">
      <c r="A4" s="53"/>
      <c r="B4" s="54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/>
      <c r="F12" s="15">
        <v>0</v>
      </c>
      <c r="G12" s="15"/>
      <c r="H12" s="15">
        <v>0</v>
      </c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>
        <v>0</v>
      </c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/>
      <c r="F13" s="15">
        <v>0</v>
      </c>
      <c r="G13" s="15"/>
      <c r="H13" s="15">
        <v>0</v>
      </c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>
        <v>0</v>
      </c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/>
      <c r="F14" s="15">
        <v>0</v>
      </c>
      <c r="G14" s="15"/>
      <c r="H14" s="15">
        <v>0</v>
      </c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>
        <v>0</v>
      </c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/>
      <c r="F15" s="15">
        <v>0</v>
      </c>
      <c r="G15" s="15"/>
      <c r="H15" s="15">
        <v>0</v>
      </c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>
        <v>0</v>
      </c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/>
      <c r="F16" s="15">
        <v>0</v>
      </c>
      <c r="G16" s="15"/>
      <c r="H16" s="15">
        <v>0</v>
      </c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>
        <v>0</v>
      </c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/>
      <c r="F17" s="15">
        <v>0</v>
      </c>
      <c r="G17" s="15"/>
      <c r="H17" s="15">
        <v>0</v>
      </c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>
        <v>0</v>
      </c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/>
      <c r="F18" s="15">
        <v>0</v>
      </c>
      <c r="G18" s="15"/>
      <c r="H18" s="15">
        <v>0</v>
      </c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>
        <v>0</v>
      </c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/>
      <c r="F19" s="15">
        <v>0</v>
      </c>
      <c r="G19" s="15"/>
      <c r="H19" s="15">
        <v>0</v>
      </c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>
        <v>0</v>
      </c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/>
      <c r="F20" s="15">
        <v>0</v>
      </c>
      <c r="G20" s="15"/>
      <c r="H20" s="15">
        <v>0</v>
      </c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>
        <v>0</v>
      </c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/>
      <c r="F21" s="15">
        <v>0</v>
      </c>
      <c r="G21" s="15"/>
      <c r="H21" s="15">
        <v>0</v>
      </c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>
        <v>0</v>
      </c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/>
      <c r="F22" s="15">
        <v>0</v>
      </c>
      <c r="G22" s="15"/>
      <c r="H22" s="15">
        <v>0</v>
      </c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>
        <v>0</v>
      </c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/>
      <c r="F23" s="15">
        <v>0</v>
      </c>
      <c r="G23" s="15"/>
      <c r="H23" s="15">
        <v>0</v>
      </c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>
        <v>0</v>
      </c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/>
      <c r="F24" s="15">
        <v>0</v>
      </c>
      <c r="G24" s="15"/>
      <c r="H24" s="15">
        <v>0</v>
      </c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>
        <v>0</v>
      </c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/>
      <c r="F25" s="15">
        <v>0</v>
      </c>
      <c r="G25" s="15"/>
      <c r="H25" s="15">
        <v>0</v>
      </c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>
        <v>0</v>
      </c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/>
      <c r="F26" s="15">
        <v>0</v>
      </c>
      <c r="G26" s="15"/>
      <c r="H26" s="15">
        <v>0</v>
      </c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>
        <v>0</v>
      </c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/>
      <c r="F27" s="15">
        <v>0</v>
      </c>
      <c r="G27" s="15"/>
      <c r="H27" s="15">
        <v>0</v>
      </c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>
        <v>0</v>
      </c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/>
      <c r="F28" s="15">
        <v>0</v>
      </c>
      <c r="G28" s="15"/>
      <c r="H28" s="15">
        <v>0</v>
      </c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>
        <v>0</v>
      </c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/>
      <c r="F29" s="15">
        <v>0</v>
      </c>
      <c r="G29" s="15"/>
      <c r="H29" s="15">
        <v>0</v>
      </c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>
        <v>0</v>
      </c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/>
      <c r="F30" s="15">
        <v>0</v>
      </c>
      <c r="G30" s="15"/>
      <c r="H30" s="15">
        <v>0</v>
      </c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>
        <v>0</v>
      </c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/>
      <c r="F31" s="15">
        <v>0</v>
      </c>
      <c r="G31" s="15"/>
      <c r="H31" s="15">
        <v>0</v>
      </c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>
        <v>0</v>
      </c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/>
      <c r="F32" s="15">
        <v>0</v>
      </c>
      <c r="G32" s="15"/>
      <c r="H32" s="15">
        <v>0</v>
      </c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>
        <v>0</v>
      </c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/>
      <c r="F33" s="15">
        <v>0</v>
      </c>
      <c r="G33" s="15"/>
      <c r="H33" s="15">
        <v>0</v>
      </c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>
        <v>0</v>
      </c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/>
      <c r="F34" s="15">
        <v>0</v>
      </c>
      <c r="G34" s="15"/>
      <c r="H34" s="15">
        <v>0</v>
      </c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>
        <v>0</v>
      </c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/>
      <c r="F35" s="15">
        <v>0</v>
      </c>
      <c r="G35" s="15"/>
      <c r="H35" s="15">
        <v>0</v>
      </c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>
        <v>0</v>
      </c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/>
      <c r="F36" s="15">
        <v>0</v>
      </c>
      <c r="G36" s="15"/>
      <c r="H36" s="15">
        <v>0</v>
      </c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>
        <v>0</v>
      </c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/>
      <c r="F37" s="15">
        <v>0</v>
      </c>
      <c r="G37" s="15"/>
      <c r="H37" s="15">
        <v>0</v>
      </c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>
        <v>0</v>
      </c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/>
      <c r="F38" s="15">
        <v>0</v>
      </c>
      <c r="G38" s="15"/>
      <c r="H38" s="15">
        <v>0</v>
      </c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>
        <v>0</v>
      </c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/>
      <c r="F39" s="15">
        <v>0</v>
      </c>
      <c r="G39" s="15"/>
      <c r="H39" s="15">
        <v>0</v>
      </c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>
        <v>0</v>
      </c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/>
      <c r="F40" s="15">
        <v>0</v>
      </c>
      <c r="G40" s="15"/>
      <c r="H40" s="15">
        <v>0</v>
      </c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>
        <v>0</v>
      </c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/>
      <c r="F41" s="15">
        <v>0</v>
      </c>
      <c r="G41" s="15"/>
      <c r="H41" s="15">
        <v>0</v>
      </c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>
        <v>0</v>
      </c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/>
      <c r="F42" s="15">
        <v>0</v>
      </c>
      <c r="G42" s="15"/>
      <c r="H42" s="15">
        <v>0</v>
      </c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>
        <v>0</v>
      </c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/>
      <c r="F43" s="15">
        <v>0</v>
      </c>
      <c r="G43" s="15"/>
      <c r="H43" s="15">
        <v>0</v>
      </c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>
        <v>0</v>
      </c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/>
      <c r="F44" s="15">
        <v>0</v>
      </c>
      <c r="G44" s="15"/>
      <c r="H44" s="15">
        <v>0</v>
      </c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>
        <v>0</v>
      </c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/>
      <c r="F45" s="15">
        <v>0</v>
      </c>
      <c r="G45" s="15"/>
      <c r="H45" s="15">
        <v>0</v>
      </c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>
        <v>0</v>
      </c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/>
      <c r="F46" s="15">
        <v>0</v>
      </c>
      <c r="G46" s="15"/>
      <c r="H46" s="15">
        <v>0</v>
      </c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>
        <v>0</v>
      </c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/>
      <c r="F47" s="15">
        <v>0</v>
      </c>
      <c r="G47" s="15"/>
      <c r="H47" s="15">
        <v>0</v>
      </c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>
        <v>0</v>
      </c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/>
      <c r="F48" s="15">
        <v>0</v>
      </c>
      <c r="G48" s="15"/>
      <c r="H48" s="15">
        <v>0</v>
      </c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>
        <v>0</v>
      </c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/>
      <c r="F49" s="15">
        <v>0</v>
      </c>
      <c r="G49" s="15"/>
      <c r="H49" s="15">
        <v>0</v>
      </c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>
        <v>0</v>
      </c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/>
      <c r="F50" s="15">
        <v>0</v>
      </c>
      <c r="G50" s="15"/>
      <c r="H50" s="15">
        <v>0</v>
      </c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>
        <v>0</v>
      </c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/>
      <c r="F51" s="15">
        <v>0</v>
      </c>
      <c r="G51" s="15"/>
      <c r="H51" s="15">
        <v>0</v>
      </c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>
        <v>0</v>
      </c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/>
      <c r="F52" s="15">
        <v>0</v>
      </c>
      <c r="G52" s="15"/>
      <c r="H52" s="15">
        <v>0</v>
      </c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>
        <v>0</v>
      </c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/>
      <c r="F53" s="15">
        <v>0</v>
      </c>
      <c r="G53" s="15"/>
      <c r="H53" s="15">
        <v>0</v>
      </c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>
        <v>0</v>
      </c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/>
      <c r="F54" s="15">
        <v>0</v>
      </c>
      <c r="G54" s="15"/>
      <c r="H54" s="15">
        <v>0</v>
      </c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>
        <v>0</v>
      </c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/>
      <c r="F55" s="15">
        <v>0</v>
      </c>
      <c r="G55" s="15"/>
      <c r="H55" s="15">
        <v>0</v>
      </c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>
        <v>0</v>
      </c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/>
      <c r="F56" s="15">
        <v>0</v>
      </c>
      <c r="G56" s="15"/>
      <c r="H56" s="15">
        <v>0</v>
      </c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>
        <v>0</v>
      </c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/>
      <c r="F57" s="15">
        <v>0</v>
      </c>
      <c r="G57" s="15"/>
      <c r="H57" s="15">
        <v>0</v>
      </c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>
        <v>0</v>
      </c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/>
      <c r="F58" s="15">
        <v>0</v>
      </c>
      <c r="G58" s="15"/>
      <c r="H58" s="15">
        <v>0</v>
      </c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>
        <v>0</v>
      </c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/>
      <c r="F59" s="15">
        <v>0</v>
      </c>
      <c r="G59" s="15"/>
      <c r="H59" s="15">
        <v>0</v>
      </c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>
        <v>0</v>
      </c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/>
      <c r="F60" s="15">
        <v>0</v>
      </c>
      <c r="G60" s="15"/>
      <c r="H60" s="15">
        <v>0</v>
      </c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>
        <v>0</v>
      </c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/>
      <c r="F61" s="15">
        <v>0</v>
      </c>
      <c r="G61" s="15"/>
      <c r="H61" s="15">
        <v>0</v>
      </c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>
        <v>0</v>
      </c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/>
      <c r="F62" s="15">
        <v>0</v>
      </c>
      <c r="G62" s="15"/>
      <c r="H62" s="15">
        <v>0</v>
      </c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>
        <v>0</v>
      </c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/>
      <c r="F63" s="15">
        <v>0</v>
      </c>
      <c r="G63" s="15"/>
      <c r="H63" s="15">
        <v>0</v>
      </c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>
        <v>0</v>
      </c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/>
      <c r="F64" s="15">
        <v>0</v>
      </c>
      <c r="G64" s="15"/>
      <c r="H64" s="15">
        <v>0</v>
      </c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>
        <v>0</v>
      </c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/>
      <c r="F65" s="15">
        <v>0</v>
      </c>
      <c r="G65" s="15"/>
      <c r="H65" s="15">
        <v>0</v>
      </c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>
        <v>0</v>
      </c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/>
      <c r="F66" s="15">
        <v>0</v>
      </c>
      <c r="G66" s="15"/>
      <c r="H66" s="15">
        <v>0</v>
      </c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>
        <v>0</v>
      </c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/>
      <c r="F67" s="15">
        <v>0</v>
      </c>
      <c r="G67" s="15"/>
      <c r="H67" s="15">
        <v>0</v>
      </c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>
        <v>0</v>
      </c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/>
      <c r="F68" s="15">
        <v>0</v>
      </c>
      <c r="G68" s="15"/>
      <c r="H68" s="15">
        <v>0</v>
      </c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>
        <v>0</v>
      </c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/>
      <c r="F69" s="15">
        <v>0</v>
      </c>
      <c r="G69" s="15"/>
      <c r="H69" s="15">
        <v>0</v>
      </c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>
        <v>0</v>
      </c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/>
      <c r="F70" s="15">
        <v>0</v>
      </c>
      <c r="G70" s="15"/>
      <c r="H70" s="15">
        <v>0</v>
      </c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>
        <v>0</v>
      </c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/>
      <c r="F71" s="15">
        <v>0</v>
      </c>
      <c r="G71" s="15"/>
      <c r="H71" s="15">
        <v>0</v>
      </c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>
        <v>0</v>
      </c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/>
      <c r="F72" s="15">
        <v>0</v>
      </c>
      <c r="G72" s="15"/>
      <c r="H72" s="15">
        <v>0</v>
      </c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>
        <v>0</v>
      </c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/>
      <c r="F73" s="15">
        <v>0</v>
      </c>
      <c r="G73" s="15"/>
      <c r="H73" s="15">
        <v>0</v>
      </c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>
        <v>0</v>
      </c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/>
      <c r="F74" s="15">
        <v>0</v>
      </c>
      <c r="G74" s="15"/>
      <c r="H74" s="15">
        <v>0</v>
      </c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>
        <v>0</v>
      </c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/>
      <c r="F75" s="15">
        <v>0</v>
      </c>
      <c r="G75" s="15"/>
      <c r="H75" s="15">
        <v>0</v>
      </c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>
        <v>0</v>
      </c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/>
      <c r="F76" s="15">
        <v>0</v>
      </c>
      <c r="G76" s="15"/>
      <c r="H76" s="15">
        <v>0</v>
      </c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>
        <v>0</v>
      </c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/>
      <c r="F77" s="15">
        <v>0</v>
      </c>
      <c r="G77" s="15"/>
      <c r="H77" s="15">
        <v>0</v>
      </c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>
        <v>0</v>
      </c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/>
      <c r="F78" s="15">
        <v>0</v>
      </c>
      <c r="G78" s="15"/>
      <c r="H78" s="15">
        <v>0</v>
      </c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>
        <v>0</v>
      </c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/>
      <c r="F79" s="15">
        <v>0</v>
      </c>
      <c r="G79" s="15"/>
      <c r="H79" s="15">
        <v>0</v>
      </c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>
        <v>0</v>
      </c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/>
      <c r="F80" s="15">
        <v>0</v>
      </c>
      <c r="G80" s="15"/>
      <c r="H80" s="15">
        <v>0</v>
      </c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>
        <v>0</v>
      </c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/>
      <c r="F81" s="15">
        <v>0</v>
      </c>
      <c r="G81" s="15"/>
      <c r="H81" s="15">
        <v>0</v>
      </c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>
        <v>0</v>
      </c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/>
      <c r="F82" s="15">
        <v>-102</v>
      </c>
      <c r="G82" s="15"/>
      <c r="H82" s="15">
        <v>-50</v>
      </c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>
        <v>-60</v>
      </c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/>
      <c r="F83" s="15">
        <v>-102</v>
      </c>
      <c r="G83" s="15"/>
      <c r="H83" s="15">
        <v>-50</v>
      </c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>
        <v>-60</v>
      </c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/>
      <c r="F84" s="15">
        <v>-102</v>
      </c>
      <c r="G84" s="15"/>
      <c r="H84" s="15">
        <v>-50</v>
      </c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>
        <v>-60</v>
      </c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/>
      <c r="F85" s="15">
        <v>-102</v>
      </c>
      <c r="G85" s="15"/>
      <c r="H85" s="15">
        <v>-50</v>
      </c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>
        <v>-60</v>
      </c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/>
      <c r="F86" s="15">
        <v>-102</v>
      </c>
      <c r="G86" s="15"/>
      <c r="H86" s="15">
        <v>-50</v>
      </c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>
        <v>-60</v>
      </c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/>
      <c r="F87" s="15">
        <v>-102</v>
      </c>
      <c r="G87" s="15"/>
      <c r="H87" s="15">
        <v>-50</v>
      </c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>
        <v>-60</v>
      </c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/>
      <c r="F88" s="15">
        <v>-102</v>
      </c>
      <c r="G88" s="15"/>
      <c r="H88" s="15">
        <v>-50</v>
      </c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>
        <v>0</v>
      </c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/>
      <c r="F89" s="15">
        <v>-102</v>
      </c>
      <c r="G89" s="15"/>
      <c r="H89" s="15">
        <v>-50</v>
      </c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>
        <v>0</v>
      </c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/>
      <c r="F90" s="15">
        <v>-102</v>
      </c>
      <c r="G90" s="15"/>
      <c r="H90" s="15">
        <v>0</v>
      </c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>
        <v>0</v>
      </c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/>
      <c r="F91" s="15">
        <v>-102</v>
      </c>
      <c r="G91" s="15"/>
      <c r="H91" s="15">
        <v>0</v>
      </c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>
        <v>0</v>
      </c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/>
      <c r="F92" s="15">
        <v>-102</v>
      </c>
      <c r="G92" s="15"/>
      <c r="H92" s="15">
        <v>0</v>
      </c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>
        <v>0</v>
      </c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/>
      <c r="F93" s="15">
        <v>0</v>
      </c>
      <c r="G93" s="15"/>
      <c r="H93" s="15">
        <v>0</v>
      </c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>
        <v>0</v>
      </c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/>
      <c r="F94" s="15">
        <v>0</v>
      </c>
      <c r="G94" s="15"/>
      <c r="H94" s="15">
        <v>0</v>
      </c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>
        <v>0</v>
      </c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/>
      <c r="F95" s="15">
        <v>0</v>
      </c>
      <c r="G95" s="15"/>
      <c r="H95" s="15">
        <v>0</v>
      </c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>
        <v>0</v>
      </c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/>
      <c r="F96" s="15">
        <v>0</v>
      </c>
      <c r="G96" s="15"/>
      <c r="H96" s="15">
        <v>0</v>
      </c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>
        <v>0</v>
      </c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/>
      <c r="F97" s="15">
        <v>0</v>
      </c>
      <c r="G97" s="15"/>
      <c r="H97" s="15">
        <v>0</v>
      </c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>
        <v>0</v>
      </c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/>
      <c r="F98" s="15">
        <v>0</v>
      </c>
      <c r="G98" s="15"/>
      <c r="H98" s="15">
        <v>0</v>
      </c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>
        <v>0</v>
      </c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/>
      <c r="F99" s="15">
        <v>0</v>
      </c>
      <c r="G99" s="15"/>
      <c r="H99" s="15">
        <v>0</v>
      </c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>
        <v>0</v>
      </c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/>
      <c r="F100" s="15">
        <v>0</v>
      </c>
      <c r="G100" s="15"/>
      <c r="H100" s="15">
        <v>0</v>
      </c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>
        <v>0</v>
      </c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/>
      <c r="F101" s="15">
        <v>0</v>
      </c>
      <c r="G101" s="15"/>
      <c r="H101" s="15">
        <v>0</v>
      </c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>
        <v>0</v>
      </c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/>
      <c r="F102" s="15">
        <v>0</v>
      </c>
      <c r="G102" s="15"/>
      <c r="H102" s="15">
        <v>0</v>
      </c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>
        <v>0</v>
      </c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/>
      <c r="F103" s="15">
        <v>0</v>
      </c>
      <c r="G103" s="15"/>
      <c r="H103" s="15">
        <v>0</v>
      </c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>
        <v>0</v>
      </c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/>
      <c r="F104" s="15">
        <v>0</v>
      </c>
      <c r="G104" s="15"/>
      <c r="H104" s="15">
        <v>0</v>
      </c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>
        <v>0</v>
      </c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/>
      <c r="F105" s="15">
        <v>0</v>
      </c>
      <c r="G105" s="15"/>
      <c r="H105" s="15">
        <v>0</v>
      </c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>
        <v>0</v>
      </c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/>
      <c r="F106" s="15">
        <v>0</v>
      </c>
      <c r="G106" s="15"/>
      <c r="H106" s="15">
        <v>0</v>
      </c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>
        <v>0</v>
      </c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/>
      <c r="F107" s="15">
        <v>0</v>
      </c>
      <c r="G107" s="15"/>
      <c r="H107" s="15">
        <v>0</v>
      </c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>
        <v>0</v>
      </c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-0.28050000000000003</v>
      </c>
      <c r="G108" s="10">
        <f t="shared" si="0"/>
        <v>0</v>
      </c>
      <c r="H108" s="10">
        <f t="shared" si="0"/>
        <v>-0.1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-0.09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-102</v>
      </c>
      <c r="G110" s="10">
        <f t="shared" si="4"/>
        <v>0</v>
      </c>
      <c r="H110" s="10">
        <f t="shared" si="4"/>
        <v>-50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-60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>
        <f t="shared" si="6"/>
        <v>-11.6875</v>
      </c>
      <c r="G111" s="10" t="e">
        <f t="shared" si="6"/>
        <v>#DIV/0!</v>
      </c>
      <c r="H111" s="10">
        <f t="shared" si="6"/>
        <v>-4.166666666666667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>
        <f t="shared" si="6"/>
        <v>-3.75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</sheetData>
  <mergeCells count="1">
    <mergeCell ref="A3:B3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zoomScale="90" zoomScaleNormal="90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119</v>
      </c>
      <c r="B1" s="7"/>
    </row>
    <row r="2" spans="1:33" x14ac:dyDescent="0.25">
      <c r="A2" s="7" t="s">
        <v>109</v>
      </c>
      <c r="B2" s="7"/>
      <c r="C2" s="14">
        <f>SUM(C12:AG107)/4000</f>
        <v>0</v>
      </c>
      <c r="D2" s="2">
        <f>C2*1000</f>
        <v>0</v>
      </c>
      <c r="G2" s="38"/>
      <c r="H2" s="38"/>
    </row>
    <row r="3" spans="1:33" s="3" customFormat="1" x14ac:dyDescent="0.25">
      <c r="A3" s="80" t="s">
        <v>110</v>
      </c>
      <c r="B3" s="81"/>
    </row>
    <row r="4" spans="1:33" s="3" customFormat="1" x14ac:dyDescent="0.25">
      <c r="A4" s="39"/>
      <c r="B4" s="40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zoomScale="90" zoomScaleNormal="90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117</v>
      </c>
      <c r="B1" s="7"/>
    </row>
    <row r="2" spans="1:33" x14ac:dyDescent="0.25">
      <c r="A2" s="7" t="s">
        <v>109</v>
      </c>
      <c r="B2" s="7"/>
      <c r="C2" s="14">
        <f>SUM(C12:AG107)/4000</f>
        <v>-1.5131775000000001</v>
      </c>
      <c r="D2" s="2">
        <f>C2*1000</f>
        <v>-1513.1775</v>
      </c>
      <c r="G2" s="38"/>
      <c r="H2" s="38"/>
    </row>
    <row r="3" spans="1:33" s="3" customFormat="1" x14ac:dyDescent="0.25">
      <c r="A3" s="80" t="s">
        <v>110</v>
      </c>
      <c r="B3" s="81"/>
    </row>
    <row r="4" spans="1:33" s="3" customFormat="1" x14ac:dyDescent="0.25">
      <c r="A4" s="36"/>
      <c r="B4" s="37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>
        <v>-18</v>
      </c>
      <c r="D12" s="15">
        <v>-16.05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  <c r="N12" s="15">
        <v>0</v>
      </c>
      <c r="O12" s="15">
        <v>0</v>
      </c>
      <c r="P12" s="15">
        <v>0</v>
      </c>
      <c r="Q12" s="15">
        <v>0</v>
      </c>
      <c r="R12" s="15">
        <v>0</v>
      </c>
      <c r="S12" s="15">
        <v>0</v>
      </c>
      <c r="T12" s="15">
        <v>0</v>
      </c>
      <c r="U12" s="15">
        <v>0</v>
      </c>
      <c r="V12" s="15">
        <v>0</v>
      </c>
      <c r="W12" s="15">
        <v>0</v>
      </c>
      <c r="X12" s="15">
        <v>0</v>
      </c>
      <c r="Y12" s="15">
        <v>0</v>
      </c>
      <c r="Z12" s="15">
        <v>0</v>
      </c>
      <c r="AA12" s="15">
        <v>0</v>
      </c>
      <c r="AB12" s="15">
        <v>0</v>
      </c>
      <c r="AC12" s="15">
        <v>0</v>
      </c>
      <c r="AD12" s="15">
        <v>0</v>
      </c>
      <c r="AE12" s="15">
        <v>-18</v>
      </c>
      <c r="AF12" s="15">
        <v>-18</v>
      </c>
      <c r="AG12" s="15"/>
    </row>
    <row r="13" spans="1:33" x14ac:dyDescent="0.25">
      <c r="A13" s="5">
        <v>2</v>
      </c>
      <c r="B13" s="5" t="s">
        <v>10</v>
      </c>
      <c r="C13" s="15">
        <v>-18</v>
      </c>
      <c r="D13" s="15">
        <v>-13.26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  <c r="K13" s="15">
        <v>0</v>
      </c>
      <c r="L13" s="15">
        <v>0</v>
      </c>
      <c r="M13" s="15">
        <v>0</v>
      </c>
      <c r="N13" s="15">
        <v>0</v>
      </c>
      <c r="O13" s="15">
        <v>0</v>
      </c>
      <c r="P13" s="15">
        <v>0</v>
      </c>
      <c r="Q13" s="15">
        <v>0</v>
      </c>
      <c r="R13" s="15">
        <v>0</v>
      </c>
      <c r="S13" s="15">
        <v>0</v>
      </c>
      <c r="T13" s="15">
        <v>0</v>
      </c>
      <c r="U13" s="15">
        <v>0</v>
      </c>
      <c r="V13" s="15">
        <v>0</v>
      </c>
      <c r="W13" s="15">
        <v>0</v>
      </c>
      <c r="X13" s="15">
        <v>0</v>
      </c>
      <c r="Y13" s="15">
        <v>0</v>
      </c>
      <c r="Z13" s="15">
        <v>0</v>
      </c>
      <c r="AA13" s="15">
        <v>0</v>
      </c>
      <c r="AB13" s="15">
        <v>0</v>
      </c>
      <c r="AC13" s="15">
        <v>0</v>
      </c>
      <c r="AD13" s="15">
        <v>0</v>
      </c>
      <c r="AE13" s="15">
        <v>-18</v>
      </c>
      <c r="AF13" s="15">
        <v>-18</v>
      </c>
      <c r="AG13" s="15"/>
    </row>
    <row r="14" spans="1:33" x14ac:dyDescent="0.25">
      <c r="A14" s="5">
        <v>3</v>
      </c>
      <c r="B14" s="5" t="s">
        <v>11</v>
      </c>
      <c r="C14" s="15">
        <v>-18</v>
      </c>
      <c r="D14" s="15">
        <v>-10.47</v>
      </c>
      <c r="E14" s="15">
        <v>0</v>
      </c>
      <c r="F14" s="15">
        <v>0</v>
      </c>
      <c r="G14" s="15">
        <v>0</v>
      </c>
      <c r="H14" s="15">
        <v>0</v>
      </c>
      <c r="I14" s="15">
        <v>0</v>
      </c>
      <c r="J14" s="15">
        <v>0</v>
      </c>
      <c r="K14" s="15">
        <v>0</v>
      </c>
      <c r="L14" s="15">
        <v>0</v>
      </c>
      <c r="M14" s="15">
        <v>0</v>
      </c>
      <c r="N14" s="15">
        <v>0</v>
      </c>
      <c r="O14" s="15">
        <v>0</v>
      </c>
      <c r="P14" s="15">
        <v>0</v>
      </c>
      <c r="Q14" s="15">
        <v>0</v>
      </c>
      <c r="R14" s="15">
        <v>0</v>
      </c>
      <c r="S14" s="15">
        <v>0</v>
      </c>
      <c r="T14" s="15">
        <v>0</v>
      </c>
      <c r="U14" s="15">
        <v>0</v>
      </c>
      <c r="V14" s="15">
        <v>0</v>
      </c>
      <c r="W14" s="15">
        <v>0</v>
      </c>
      <c r="X14" s="15">
        <v>0</v>
      </c>
      <c r="Y14" s="15">
        <v>0</v>
      </c>
      <c r="Z14" s="15">
        <v>0</v>
      </c>
      <c r="AA14" s="15">
        <v>0</v>
      </c>
      <c r="AB14" s="15">
        <v>0</v>
      </c>
      <c r="AC14" s="15">
        <v>0</v>
      </c>
      <c r="AD14" s="15">
        <v>0</v>
      </c>
      <c r="AE14" s="15">
        <v>-18</v>
      </c>
      <c r="AF14" s="15">
        <v>-18</v>
      </c>
      <c r="AG14" s="15"/>
    </row>
    <row r="15" spans="1:33" x14ac:dyDescent="0.25">
      <c r="A15" s="5">
        <v>4</v>
      </c>
      <c r="B15" s="5" t="s">
        <v>12</v>
      </c>
      <c r="C15" s="15">
        <v>-18</v>
      </c>
      <c r="D15" s="15">
        <v>-10.47</v>
      </c>
      <c r="E15" s="15">
        <v>0</v>
      </c>
      <c r="F15" s="15">
        <v>0</v>
      </c>
      <c r="G15" s="15">
        <v>0</v>
      </c>
      <c r="H15" s="15">
        <v>0</v>
      </c>
      <c r="I15" s="15">
        <v>0</v>
      </c>
      <c r="J15" s="15">
        <v>0</v>
      </c>
      <c r="K15" s="15">
        <v>0</v>
      </c>
      <c r="L15" s="15">
        <v>0</v>
      </c>
      <c r="M15" s="15">
        <v>0</v>
      </c>
      <c r="N15" s="15">
        <v>0</v>
      </c>
      <c r="O15" s="15">
        <v>0</v>
      </c>
      <c r="P15" s="15">
        <v>0</v>
      </c>
      <c r="Q15" s="15">
        <v>0</v>
      </c>
      <c r="R15" s="15">
        <v>0</v>
      </c>
      <c r="S15" s="15">
        <v>0</v>
      </c>
      <c r="T15" s="15">
        <v>0</v>
      </c>
      <c r="U15" s="15">
        <v>0</v>
      </c>
      <c r="V15" s="15">
        <v>0</v>
      </c>
      <c r="W15" s="15">
        <v>0</v>
      </c>
      <c r="X15" s="15">
        <v>0</v>
      </c>
      <c r="Y15" s="15">
        <v>0</v>
      </c>
      <c r="Z15" s="15">
        <v>0</v>
      </c>
      <c r="AA15" s="15">
        <v>0</v>
      </c>
      <c r="AB15" s="15">
        <v>0</v>
      </c>
      <c r="AC15" s="15">
        <v>0</v>
      </c>
      <c r="AD15" s="15">
        <v>0</v>
      </c>
      <c r="AE15" s="15">
        <v>-18</v>
      </c>
      <c r="AF15" s="15">
        <v>-18</v>
      </c>
      <c r="AG15" s="15"/>
    </row>
    <row r="16" spans="1:33" x14ac:dyDescent="0.25">
      <c r="A16" s="5">
        <v>5</v>
      </c>
      <c r="B16" s="5" t="s">
        <v>13</v>
      </c>
      <c r="C16" s="15">
        <v>-18</v>
      </c>
      <c r="D16" s="15">
        <v>-10.47</v>
      </c>
      <c r="E16" s="15">
        <v>0</v>
      </c>
      <c r="F16" s="15">
        <v>0</v>
      </c>
      <c r="G16" s="15">
        <v>0</v>
      </c>
      <c r="H16" s="15">
        <v>0</v>
      </c>
      <c r="I16" s="15">
        <v>0</v>
      </c>
      <c r="J16" s="15">
        <v>0</v>
      </c>
      <c r="K16" s="15">
        <v>0</v>
      </c>
      <c r="L16" s="15">
        <v>0</v>
      </c>
      <c r="M16" s="15">
        <v>0</v>
      </c>
      <c r="N16" s="15">
        <v>0</v>
      </c>
      <c r="O16" s="15">
        <v>0</v>
      </c>
      <c r="P16" s="15">
        <v>0</v>
      </c>
      <c r="Q16" s="15">
        <v>0</v>
      </c>
      <c r="R16" s="15">
        <v>0</v>
      </c>
      <c r="S16" s="15">
        <v>0</v>
      </c>
      <c r="T16" s="15">
        <v>0</v>
      </c>
      <c r="U16" s="15">
        <v>0</v>
      </c>
      <c r="V16" s="15">
        <v>0</v>
      </c>
      <c r="W16" s="15">
        <v>0</v>
      </c>
      <c r="X16" s="15">
        <v>0</v>
      </c>
      <c r="Y16" s="15">
        <v>0</v>
      </c>
      <c r="Z16" s="15">
        <v>0</v>
      </c>
      <c r="AA16" s="15">
        <v>0</v>
      </c>
      <c r="AB16" s="15">
        <v>0</v>
      </c>
      <c r="AC16" s="15">
        <v>0</v>
      </c>
      <c r="AD16" s="15">
        <v>0</v>
      </c>
      <c r="AE16" s="15">
        <v>-18</v>
      </c>
      <c r="AF16" s="15">
        <v>-18</v>
      </c>
      <c r="AG16" s="15"/>
    </row>
    <row r="17" spans="1:33" x14ac:dyDescent="0.25">
      <c r="A17" s="5">
        <v>6</v>
      </c>
      <c r="B17" s="5" t="s">
        <v>14</v>
      </c>
      <c r="C17" s="15">
        <v>-18</v>
      </c>
      <c r="D17" s="15">
        <v>-10.47</v>
      </c>
      <c r="E17" s="15">
        <v>0</v>
      </c>
      <c r="F17" s="15">
        <v>0</v>
      </c>
      <c r="G17" s="15">
        <v>0</v>
      </c>
      <c r="H17" s="15">
        <v>0</v>
      </c>
      <c r="I17" s="15">
        <v>0</v>
      </c>
      <c r="J17" s="15">
        <v>0</v>
      </c>
      <c r="K17" s="15">
        <v>0</v>
      </c>
      <c r="L17" s="15">
        <v>0</v>
      </c>
      <c r="M17" s="15">
        <v>0</v>
      </c>
      <c r="N17" s="15">
        <v>0</v>
      </c>
      <c r="O17" s="15">
        <v>0</v>
      </c>
      <c r="P17" s="15">
        <v>0</v>
      </c>
      <c r="Q17" s="15">
        <v>0</v>
      </c>
      <c r="R17" s="15">
        <v>0</v>
      </c>
      <c r="S17" s="15">
        <v>0</v>
      </c>
      <c r="T17" s="15">
        <v>0</v>
      </c>
      <c r="U17" s="15">
        <v>0</v>
      </c>
      <c r="V17" s="15">
        <v>0</v>
      </c>
      <c r="W17" s="15">
        <v>0</v>
      </c>
      <c r="X17" s="15">
        <v>0</v>
      </c>
      <c r="Y17" s="15">
        <v>0</v>
      </c>
      <c r="Z17" s="15">
        <v>0</v>
      </c>
      <c r="AA17" s="15">
        <v>0</v>
      </c>
      <c r="AB17" s="15">
        <v>0</v>
      </c>
      <c r="AC17" s="15">
        <v>0</v>
      </c>
      <c r="AD17" s="15">
        <v>0</v>
      </c>
      <c r="AE17" s="15">
        <v>-18</v>
      </c>
      <c r="AF17" s="15">
        <v>-18</v>
      </c>
      <c r="AG17" s="15"/>
    </row>
    <row r="18" spans="1:33" x14ac:dyDescent="0.25">
      <c r="A18" s="5">
        <v>7</v>
      </c>
      <c r="B18" s="5" t="s">
        <v>15</v>
      </c>
      <c r="C18" s="15">
        <v>-18</v>
      </c>
      <c r="D18" s="15">
        <v>-9.07</v>
      </c>
      <c r="E18" s="15">
        <v>0</v>
      </c>
      <c r="F18" s="15">
        <v>0</v>
      </c>
      <c r="G18" s="15">
        <v>0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  <c r="M18" s="15">
        <v>0</v>
      </c>
      <c r="N18" s="15">
        <v>0</v>
      </c>
      <c r="O18" s="15">
        <v>0</v>
      </c>
      <c r="P18" s="15">
        <v>0</v>
      </c>
      <c r="Q18" s="15">
        <v>0</v>
      </c>
      <c r="R18" s="15">
        <v>0</v>
      </c>
      <c r="S18" s="15">
        <v>0</v>
      </c>
      <c r="T18" s="15">
        <v>0</v>
      </c>
      <c r="U18" s="15">
        <v>0</v>
      </c>
      <c r="V18" s="15">
        <v>0</v>
      </c>
      <c r="W18" s="15">
        <v>0</v>
      </c>
      <c r="X18" s="15">
        <v>0</v>
      </c>
      <c r="Y18" s="15">
        <v>0</v>
      </c>
      <c r="Z18" s="15">
        <v>0</v>
      </c>
      <c r="AA18" s="15">
        <v>0</v>
      </c>
      <c r="AB18" s="15">
        <v>0</v>
      </c>
      <c r="AC18" s="15">
        <v>0</v>
      </c>
      <c r="AD18" s="15">
        <v>0</v>
      </c>
      <c r="AE18" s="15">
        <v>-18</v>
      </c>
      <c r="AF18" s="15">
        <v>-18</v>
      </c>
      <c r="AG18" s="15"/>
    </row>
    <row r="19" spans="1:33" x14ac:dyDescent="0.25">
      <c r="A19" s="5">
        <v>8</v>
      </c>
      <c r="B19" s="5" t="s">
        <v>16</v>
      </c>
      <c r="C19" s="15">
        <v>-18</v>
      </c>
      <c r="D19" s="15">
        <v>-9.07</v>
      </c>
      <c r="E19" s="15">
        <v>0</v>
      </c>
      <c r="F19" s="15">
        <v>0</v>
      </c>
      <c r="G19" s="15"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  <c r="N19" s="15">
        <v>0</v>
      </c>
      <c r="O19" s="15">
        <v>0</v>
      </c>
      <c r="P19" s="15">
        <v>0</v>
      </c>
      <c r="Q19" s="15">
        <v>0</v>
      </c>
      <c r="R19" s="15">
        <v>0</v>
      </c>
      <c r="S19" s="15">
        <v>0</v>
      </c>
      <c r="T19" s="15">
        <v>0</v>
      </c>
      <c r="U19" s="15">
        <v>0</v>
      </c>
      <c r="V19" s="15">
        <v>0</v>
      </c>
      <c r="W19" s="15">
        <v>0</v>
      </c>
      <c r="X19" s="15">
        <v>0</v>
      </c>
      <c r="Y19" s="15">
        <v>0</v>
      </c>
      <c r="Z19" s="15">
        <v>0</v>
      </c>
      <c r="AA19" s="15">
        <v>0</v>
      </c>
      <c r="AB19" s="15">
        <v>0</v>
      </c>
      <c r="AC19" s="15">
        <v>0</v>
      </c>
      <c r="AD19" s="15">
        <v>0</v>
      </c>
      <c r="AE19" s="15">
        <v>-18</v>
      </c>
      <c r="AF19" s="15">
        <v>-18</v>
      </c>
      <c r="AG19" s="15"/>
    </row>
    <row r="20" spans="1:33" x14ac:dyDescent="0.25">
      <c r="A20" s="5">
        <v>9</v>
      </c>
      <c r="B20" s="5" t="s">
        <v>17</v>
      </c>
      <c r="C20" s="15">
        <v>-18</v>
      </c>
      <c r="D20" s="15">
        <v>-7.68</v>
      </c>
      <c r="E20" s="15">
        <v>0</v>
      </c>
      <c r="F20" s="15">
        <v>0</v>
      </c>
      <c r="G20" s="15"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  <c r="N20" s="15">
        <v>0</v>
      </c>
      <c r="O20" s="15">
        <v>0</v>
      </c>
      <c r="P20" s="15">
        <v>0</v>
      </c>
      <c r="Q20" s="15">
        <v>0</v>
      </c>
      <c r="R20" s="15">
        <v>0</v>
      </c>
      <c r="S20" s="15">
        <v>0</v>
      </c>
      <c r="T20" s="15">
        <v>0</v>
      </c>
      <c r="U20" s="15">
        <v>0</v>
      </c>
      <c r="V20" s="15">
        <v>0</v>
      </c>
      <c r="W20" s="15">
        <v>0</v>
      </c>
      <c r="X20" s="15">
        <v>0</v>
      </c>
      <c r="Y20" s="15">
        <v>0</v>
      </c>
      <c r="Z20" s="15">
        <v>0</v>
      </c>
      <c r="AA20" s="15">
        <v>0</v>
      </c>
      <c r="AB20" s="15">
        <v>0</v>
      </c>
      <c r="AC20" s="15">
        <v>0</v>
      </c>
      <c r="AD20" s="15">
        <v>0</v>
      </c>
      <c r="AE20" s="15">
        <v>-18</v>
      </c>
      <c r="AF20" s="15">
        <v>-18</v>
      </c>
      <c r="AG20" s="15"/>
    </row>
    <row r="21" spans="1:33" x14ac:dyDescent="0.25">
      <c r="A21" s="5">
        <v>10</v>
      </c>
      <c r="B21" s="5" t="s">
        <v>18</v>
      </c>
      <c r="C21" s="15">
        <v>-18</v>
      </c>
      <c r="D21" s="15">
        <v>-5.93</v>
      </c>
      <c r="E21" s="15">
        <v>0</v>
      </c>
      <c r="F21" s="15">
        <v>0</v>
      </c>
      <c r="G21" s="15"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  <c r="N21" s="15">
        <v>0</v>
      </c>
      <c r="O21" s="15">
        <v>0</v>
      </c>
      <c r="P21" s="15">
        <v>0</v>
      </c>
      <c r="Q21" s="15">
        <v>0</v>
      </c>
      <c r="R21" s="15">
        <v>0</v>
      </c>
      <c r="S21" s="15">
        <v>0</v>
      </c>
      <c r="T21" s="15">
        <v>0</v>
      </c>
      <c r="U21" s="15">
        <v>0</v>
      </c>
      <c r="V21" s="15">
        <v>0</v>
      </c>
      <c r="W21" s="15">
        <v>0</v>
      </c>
      <c r="X21" s="15">
        <v>0</v>
      </c>
      <c r="Y21" s="15">
        <v>0</v>
      </c>
      <c r="Z21" s="15">
        <v>0</v>
      </c>
      <c r="AA21" s="15">
        <v>0</v>
      </c>
      <c r="AB21" s="15">
        <v>0</v>
      </c>
      <c r="AC21" s="15">
        <v>0</v>
      </c>
      <c r="AD21" s="15">
        <v>0</v>
      </c>
      <c r="AE21" s="15">
        <v>-18</v>
      </c>
      <c r="AF21" s="15">
        <v>-18</v>
      </c>
      <c r="AG21" s="15"/>
    </row>
    <row r="22" spans="1:33" x14ac:dyDescent="0.25">
      <c r="A22" s="5">
        <v>11</v>
      </c>
      <c r="B22" s="5" t="s">
        <v>19</v>
      </c>
      <c r="C22" s="15">
        <v>-18</v>
      </c>
      <c r="D22" s="15">
        <v>-5.93</v>
      </c>
      <c r="E22" s="15">
        <v>0</v>
      </c>
      <c r="F22" s="15">
        <v>0</v>
      </c>
      <c r="G22" s="15"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  <c r="N22" s="15">
        <v>0</v>
      </c>
      <c r="O22" s="15">
        <v>0</v>
      </c>
      <c r="P22" s="15">
        <v>0</v>
      </c>
      <c r="Q22" s="15">
        <v>0</v>
      </c>
      <c r="R22" s="15">
        <v>0</v>
      </c>
      <c r="S22" s="15">
        <v>0</v>
      </c>
      <c r="T22" s="15">
        <v>0</v>
      </c>
      <c r="U22" s="15">
        <v>0</v>
      </c>
      <c r="V22" s="15">
        <v>0</v>
      </c>
      <c r="W22" s="15">
        <v>0</v>
      </c>
      <c r="X22" s="15">
        <v>0</v>
      </c>
      <c r="Y22" s="15">
        <v>0</v>
      </c>
      <c r="Z22" s="15">
        <v>0</v>
      </c>
      <c r="AA22" s="15">
        <v>0</v>
      </c>
      <c r="AB22" s="15">
        <v>0</v>
      </c>
      <c r="AC22" s="15">
        <v>0</v>
      </c>
      <c r="AD22" s="15">
        <v>0</v>
      </c>
      <c r="AE22" s="15">
        <v>-18</v>
      </c>
      <c r="AF22" s="15">
        <v>-18</v>
      </c>
      <c r="AG22" s="15"/>
    </row>
    <row r="23" spans="1:33" x14ac:dyDescent="0.25">
      <c r="A23" s="5">
        <v>12</v>
      </c>
      <c r="B23" s="5" t="s">
        <v>20</v>
      </c>
      <c r="C23" s="15">
        <v>-18</v>
      </c>
      <c r="D23" s="15">
        <v>-3.84</v>
      </c>
      <c r="E23" s="15">
        <v>0</v>
      </c>
      <c r="F23" s="15">
        <v>0</v>
      </c>
      <c r="G23" s="15">
        <v>0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  <c r="M23" s="15">
        <v>0</v>
      </c>
      <c r="N23" s="15">
        <v>0</v>
      </c>
      <c r="O23" s="15">
        <v>0</v>
      </c>
      <c r="P23" s="15">
        <v>0</v>
      </c>
      <c r="Q23" s="15">
        <v>0</v>
      </c>
      <c r="R23" s="15">
        <v>0</v>
      </c>
      <c r="S23" s="15">
        <v>0</v>
      </c>
      <c r="T23" s="15">
        <v>0</v>
      </c>
      <c r="U23" s="15">
        <v>0</v>
      </c>
      <c r="V23" s="15">
        <v>0</v>
      </c>
      <c r="W23" s="15">
        <v>0</v>
      </c>
      <c r="X23" s="15">
        <v>0</v>
      </c>
      <c r="Y23" s="15">
        <v>0</v>
      </c>
      <c r="Z23" s="15">
        <v>0</v>
      </c>
      <c r="AA23" s="15">
        <v>0</v>
      </c>
      <c r="AB23" s="15">
        <v>0</v>
      </c>
      <c r="AC23" s="15">
        <v>0</v>
      </c>
      <c r="AD23" s="15">
        <v>0</v>
      </c>
      <c r="AE23" s="15">
        <v>-18</v>
      </c>
      <c r="AF23" s="15">
        <v>-18</v>
      </c>
      <c r="AG23" s="15"/>
    </row>
    <row r="24" spans="1:33" x14ac:dyDescent="0.25">
      <c r="A24" s="5">
        <v>13</v>
      </c>
      <c r="B24" s="5" t="s">
        <v>21</v>
      </c>
      <c r="C24" s="15">
        <v>-18</v>
      </c>
      <c r="D24" s="15">
        <v>0</v>
      </c>
      <c r="E24" s="15">
        <v>0</v>
      </c>
      <c r="F24" s="15">
        <v>0</v>
      </c>
      <c r="G24" s="15"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  <c r="N24" s="15">
        <v>0</v>
      </c>
      <c r="O24" s="15">
        <v>0</v>
      </c>
      <c r="P24" s="15">
        <v>0</v>
      </c>
      <c r="Q24" s="15">
        <v>0</v>
      </c>
      <c r="R24" s="15">
        <v>0</v>
      </c>
      <c r="S24" s="15">
        <v>0</v>
      </c>
      <c r="T24" s="15">
        <v>0</v>
      </c>
      <c r="U24" s="15">
        <v>0</v>
      </c>
      <c r="V24" s="15">
        <v>0</v>
      </c>
      <c r="W24" s="15">
        <v>0</v>
      </c>
      <c r="X24" s="15">
        <v>0</v>
      </c>
      <c r="Y24" s="15">
        <v>0</v>
      </c>
      <c r="Z24" s="15">
        <v>0</v>
      </c>
      <c r="AA24" s="15">
        <v>0</v>
      </c>
      <c r="AB24" s="15">
        <v>0</v>
      </c>
      <c r="AC24" s="15">
        <v>0</v>
      </c>
      <c r="AD24" s="15">
        <v>0</v>
      </c>
      <c r="AE24" s="15">
        <v>-18</v>
      </c>
      <c r="AF24" s="15">
        <v>-18</v>
      </c>
      <c r="AG24" s="15"/>
    </row>
    <row r="25" spans="1:33" x14ac:dyDescent="0.25">
      <c r="A25" s="5">
        <v>14</v>
      </c>
      <c r="B25" s="5" t="s">
        <v>22</v>
      </c>
      <c r="C25" s="15">
        <v>-18</v>
      </c>
      <c r="D25" s="15">
        <v>0</v>
      </c>
      <c r="E25" s="15">
        <v>0</v>
      </c>
      <c r="F25" s="15">
        <v>0</v>
      </c>
      <c r="G25" s="15">
        <v>0</v>
      </c>
      <c r="H25" s="15">
        <v>0</v>
      </c>
      <c r="I25" s="15">
        <v>0</v>
      </c>
      <c r="J25" s="15">
        <v>0</v>
      </c>
      <c r="K25" s="15">
        <v>0</v>
      </c>
      <c r="L25" s="15">
        <v>0</v>
      </c>
      <c r="M25" s="15">
        <v>0</v>
      </c>
      <c r="N25" s="15">
        <v>0</v>
      </c>
      <c r="O25" s="15">
        <v>0</v>
      </c>
      <c r="P25" s="15">
        <v>0</v>
      </c>
      <c r="Q25" s="15">
        <v>0</v>
      </c>
      <c r="R25" s="15">
        <v>0</v>
      </c>
      <c r="S25" s="15">
        <v>0</v>
      </c>
      <c r="T25" s="15">
        <v>0</v>
      </c>
      <c r="U25" s="15">
        <v>0</v>
      </c>
      <c r="V25" s="15">
        <v>0</v>
      </c>
      <c r="W25" s="15">
        <v>0</v>
      </c>
      <c r="X25" s="15">
        <v>0</v>
      </c>
      <c r="Y25" s="15">
        <v>0</v>
      </c>
      <c r="Z25" s="15">
        <v>0</v>
      </c>
      <c r="AA25" s="15">
        <v>0</v>
      </c>
      <c r="AB25" s="15">
        <v>0</v>
      </c>
      <c r="AC25" s="15">
        <v>0</v>
      </c>
      <c r="AD25" s="15">
        <v>0</v>
      </c>
      <c r="AE25" s="15">
        <v>-18</v>
      </c>
      <c r="AF25" s="15">
        <v>-18</v>
      </c>
      <c r="AG25" s="15"/>
    </row>
    <row r="26" spans="1:33" x14ac:dyDescent="0.25">
      <c r="A26" s="5">
        <v>15</v>
      </c>
      <c r="B26" s="5" t="s">
        <v>23</v>
      </c>
      <c r="C26" s="15">
        <v>-18</v>
      </c>
      <c r="D26" s="15">
        <v>0</v>
      </c>
      <c r="E26" s="15">
        <v>0</v>
      </c>
      <c r="F26" s="15">
        <v>0</v>
      </c>
      <c r="G26" s="15"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  <c r="N26" s="15">
        <v>0</v>
      </c>
      <c r="O26" s="15">
        <v>0</v>
      </c>
      <c r="P26" s="15">
        <v>0</v>
      </c>
      <c r="Q26" s="15">
        <v>0</v>
      </c>
      <c r="R26" s="15">
        <v>0</v>
      </c>
      <c r="S26" s="15">
        <v>0</v>
      </c>
      <c r="T26" s="15">
        <v>0</v>
      </c>
      <c r="U26" s="15">
        <v>0</v>
      </c>
      <c r="V26" s="15">
        <v>0</v>
      </c>
      <c r="W26" s="15">
        <v>0</v>
      </c>
      <c r="X26" s="15">
        <v>0</v>
      </c>
      <c r="Y26" s="15">
        <v>0</v>
      </c>
      <c r="Z26" s="15">
        <v>0</v>
      </c>
      <c r="AA26" s="15">
        <v>0</v>
      </c>
      <c r="AB26" s="15">
        <v>0</v>
      </c>
      <c r="AC26" s="15">
        <v>0</v>
      </c>
      <c r="AD26" s="15">
        <v>0</v>
      </c>
      <c r="AE26" s="15">
        <v>-18</v>
      </c>
      <c r="AF26" s="15">
        <v>-18</v>
      </c>
      <c r="AG26" s="15"/>
    </row>
    <row r="27" spans="1:33" x14ac:dyDescent="0.25">
      <c r="A27" s="5">
        <v>16</v>
      </c>
      <c r="B27" s="5" t="s">
        <v>24</v>
      </c>
      <c r="C27" s="15">
        <v>-18</v>
      </c>
      <c r="D27" s="15">
        <v>0</v>
      </c>
      <c r="E27" s="15">
        <v>0</v>
      </c>
      <c r="F27" s="15">
        <v>0</v>
      </c>
      <c r="G27" s="15">
        <v>0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  <c r="N27" s="15">
        <v>0</v>
      </c>
      <c r="O27" s="15">
        <v>0</v>
      </c>
      <c r="P27" s="15">
        <v>0</v>
      </c>
      <c r="Q27" s="15">
        <v>0</v>
      </c>
      <c r="R27" s="15">
        <v>0</v>
      </c>
      <c r="S27" s="15">
        <v>0</v>
      </c>
      <c r="T27" s="15">
        <v>0</v>
      </c>
      <c r="U27" s="15">
        <v>0</v>
      </c>
      <c r="V27" s="15">
        <v>0</v>
      </c>
      <c r="W27" s="15">
        <v>0</v>
      </c>
      <c r="X27" s="15">
        <v>0</v>
      </c>
      <c r="Y27" s="15">
        <v>0</v>
      </c>
      <c r="Z27" s="15">
        <v>0</v>
      </c>
      <c r="AA27" s="15">
        <v>0</v>
      </c>
      <c r="AB27" s="15">
        <v>0</v>
      </c>
      <c r="AC27" s="15">
        <v>0</v>
      </c>
      <c r="AD27" s="15">
        <v>0</v>
      </c>
      <c r="AE27" s="15">
        <v>-18</v>
      </c>
      <c r="AF27" s="15">
        <v>-18</v>
      </c>
      <c r="AG27" s="15"/>
    </row>
    <row r="28" spans="1:33" x14ac:dyDescent="0.25">
      <c r="A28" s="5">
        <v>17</v>
      </c>
      <c r="B28" s="5" t="s">
        <v>25</v>
      </c>
      <c r="C28" s="15">
        <v>-18</v>
      </c>
      <c r="D28" s="15">
        <v>0</v>
      </c>
      <c r="E28" s="15">
        <v>0</v>
      </c>
      <c r="F28" s="15">
        <v>0</v>
      </c>
      <c r="G28" s="15">
        <v>0</v>
      </c>
      <c r="H28" s="15">
        <v>0</v>
      </c>
      <c r="I28" s="15">
        <v>0</v>
      </c>
      <c r="J28" s="15">
        <v>0</v>
      </c>
      <c r="K28" s="15">
        <v>0</v>
      </c>
      <c r="L28" s="15">
        <v>0</v>
      </c>
      <c r="M28" s="15">
        <v>0</v>
      </c>
      <c r="N28" s="15">
        <v>0</v>
      </c>
      <c r="O28" s="15">
        <v>0</v>
      </c>
      <c r="P28" s="15">
        <v>0</v>
      </c>
      <c r="Q28" s="15">
        <v>0</v>
      </c>
      <c r="R28" s="15">
        <v>0</v>
      </c>
      <c r="S28" s="15">
        <v>0</v>
      </c>
      <c r="T28" s="15">
        <v>0</v>
      </c>
      <c r="U28" s="15">
        <v>0</v>
      </c>
      <c r="V28" s="15">
        <v>0</v>
      </c>
      <c r="W28" s="15">
        <v>0</v>
      </c>
      <c r="X28" s="15">
        <v>0</v>
      </c>
      <c r="Y28" s="15">
        <v>0</v>
      </c>
      <c r="Z28" s="15">
        <v>0</v>
      </c>
      <c r="AA28" s="15">
        <v>0</v>
      </c>
      <c r="AB28" s="15">
        <v>0</v>
      </c>
      <c r="AC28" s="15">
        <v>0</v>
      </c>
      <c r="AD28" s="15">
        <v>0</v>
      </c>
      <c r="AE28" s="15">
        <v>-18</v>
      </c>
      <c r="AF28" s="15">
        <v>-18</v>
      </c>
      <c r="AG28" s="15"/>
    </row>
    <row r="29" spans="1:33" x14ac:dyDescent="0.25">
      <c r="A29" s="5">
        <v>18</v>
      </c>
      <c r="B29" s="5" t="s">
        <v>26</v>
      </c>
      <c r="C29" s="15">
        <v>-18</v>
      </c>
      <c r="D29" s="15">
        <v>0</v>
      </c>
      <c r="E29" s="15">
        <v>0</v>
      </c>
      <c r="F29" s="15">
        <v>0</v>
      </c>
      <c r="G29" s="15">
        <v>0</v>
      </c>
      <c r="H29" s="15">
        <v>0</v>
      </c>
      <c r="I29" s="15">
        <v>0</v>
      </c>
      <c r="J29" s="15">
        <v>0</v>
      </c>
      <c r="K29" s="15">
        <v>0</v>
      </c>
      <c r="L29" s="15">
        <v>0</v>
      </c>
      <c r="M29" s="15">
        <v>0</v>
      </c>
      <c r="N29" s="15">
        <v>0</v>
      </c>
      <c r="O29" s="15">
        <v>0</v>
      </c>
      <c r="P29" s="15">
        <v>0</v>
      </c>
      <c r="Q29" s="15">
        <v>0</v>
      </c>
      <c r="R29" s="15">
        <v>0</v>
      </c>
      <c r="S29" s="15">
        <v>0</v>
      </c>
      <c r="T29" s="15">
        <v>0</v>
      </c>
      <c r="U29" s="15">
        <v>0</v>
      </c>
      <c r="V29" s="15">
        <v>0</v>
      </c>
      <c r="W29" s="15">
        <v>0</v>
      </c>
      <c r="X29" s="15">
        <v>0</v>
      </c>
      <c r="Y29" s="15">
        <v>0</v>
      </c>
      <c r="Z29" s="15">
        <v>0</v>
      </c>
      <c r="AA29" s="15">
        <v>0</v>
      </c>
      <c r="AB29" s="15">
        <v>0</v>
      </c>
      <c r="AC29" s="15">
        <v>0</v>
      </c>
      <c r="AD29" s="15">
        <v>0</v>
      </c>
      <c r="AE29" s="15">
        <v>-18</v>
      </c>
      <c r="AF29" s="15">
        <v>-18</v>
      </c>
      <c r="AG29" s="15"/>
    </row>
    <row r="30" spans="1:33" x14ac:dyDescent="0.25">
      <c r="A30" s="5">
        <v>19</v>
      </c>
      <c r="B30" s="5" t="s">
        <v>27</v>
      </c>
      <c r="C30" s="15">
        <v>-18</v>
      </c>
      <c r="D30" s="15">
        <v>0</v>
      </c>
      <c r="E30" s="15">
        <v>0</v>
      </c>
      <c r="F30" s="15">
        <v>0</v>
      </c>
      <c r="G30" s="15">
        <v>0</v>
      </c>
      <c r="H30" s="15">
        <v>0</v>
      </c>
      <c r="I30" s="15">
        <v>0</v>
      </c>
      <c r="J30" s="15">
        <v>0</v>
      </c>
      <c r="K30" s="15">
        <v>0</v>
      </c>
      <c r="L30" s="15">
        <v>0</v>
      </c>
      <c r="M30" s="15">
        <v>0</v>
      </c>
      <c r="N30" s="15">
        <v>0</v>
      </c>
      <c r="O30" s="15">
        <v>0</v>
      </c>
      <c r="P30" s="15">
        <v>0</v>
      </c>
      <c r="Q30" s="15">
        <v>0</v>
      </c>
      <c r="R30" s="15">
        <v>0</v>
      </c>
      <c r="S30" s="15">
        <v>0</v>
      </c>
      <c r="T30" s="15">
        <v>0</v>
      </c>
      <c r="U30" s="15">
        <v>0</v>
      </c>
      <c r="V30" s="15">
        <v>0</v>
      </c>
      <c r="W30" s="15">
        <v>0</v>
      </c>
      <c r="X30" s="15">
        <v>0</v>
      </c>
      <c r="Y30" s="15">
        <v>0</v>
      </c>
      <c r="Z30" s="15">
        <v>0</v>
      </c>
      <c r="AA30" s="15">
        <v>0</v>
      </c>
      <c r="AB30" s="15">
        <v>0</v>
      </c>
      <c r="AC30" s="15">
        <v>0</v>
      </c>
      <c r="AD30" s="15">
        <v>0</v>
      </c>
      <c r="AE30" s="15">
        <v>-18</v>
      </c>
      <c r="AF30" s="15">
        <v>-18</v>
      </c>
      <c r="AG30" s="15"/>
    </row>
    <row r="31" spans="1:33" x14ac:dyDescent="0.25">
      <c r="A31" s="5">
        <v>20</v>
      </c>
      <c r="B31" s="5" t="s">
        <v>28</v>
      </c>
      <c r="C31" s="15">
        <v>-18</v>
      </c>
      <c r="D31" s="15">
        <v>0</v>
      </c>
      <c r="E31" s="15">
        <v>0</v>
      </c>
      <c r="F31" s="15">
        <v>0</v>
      </c>
      <c r="G31" s="15">
        <v>0</v>
      </c>
      <c r="H31" s="15">
        <v>0</v>
      </c>
      <c r="I31" s="15">
        <v>0</v>
      </c>
      <c r="J31" s="15">
        <v>0</v>
      </c>
      <c r="K31" s="15">
        <v>0</v>
      </c>
      <c r="L31" s="15">
        <v>0</v>
      </c>
      <c r="M31" s="15">
        <v>0</v>
      </c>
      <c r="N31" s="15">
        <v>0</v>
      </c>
      <c r="O31" s="15">
        <v>0</v>
      </c>
      <c r="P31" s="15">
        <v>0</v>
      </c>
      <c r="Q31" s="15">
        <v>0</v>
      </c>
      <c r="R31" s="15">
        <v>0</v>
      </c>
      <c r="S31" s="15">
        <v>0</v>
      </c>
      <c r="T31" s="15">
        <v>0</v>
      </c>
      <c r="U31" s="15">
        <v>0</v>
      </c>
      <c r="V31" s="15">
        <v>0</v>
      </c>
      <c r="W31" s="15">
        <v>0</v>
      </c>
      <c r="X31" s="15">
        <v>0</v>
      </c>
      <c r="Y31" s="15">
        <v>0</v>
      </c>
      <c r="Z31" s="15">
        <v>0</v>
      </c>
      <c r="AA31" s="15">
        <v>0</v>
      </c>
      <c r="AB31" s="15">
        <v>0</v>
      </c>
      <c r="AC31" s="15">
        <v>0</v>
      </c>
      <c r="AD31" s="15">
        <v>0</v>
      </c>
      <c r="AE31" s="15">
        <v>-18</v>
      </c>
      <c r="AF31" s="15">
        <v>-18</v>
      </c>
      <c r="AG31" s="15"/>
    </row>
    <row r="32" spans="1:33" x14ac:dyDescent="0.25">
      <c r="A32" s="5">
        <v>21</v>
      </c>
      <c r="B32" s="5" t="s">
        <v>29</v>
      </c>
      <c r="C32" s="15">
        <v>-18</v>
      </c>
      <c r="D32" s="15">
        <v>0</v>
      </c>
      <c r="E32" s="15">
        <v>0</v>
      </c>
      <c r="F32" s="15">
        <v>0</v>
      </c>
      <c r="G32" s="15">
        <v>0</v>
      </c>
      <c r="H32" s="15">
        <v>0</v>
      </c>
      <c r="I32" s="15">
        <v>0</v>
      </c>
      <c r="J32" s="15">
        <v>0</v>
      </c>
      <c r="K32" s="15">
        <v>0</v>
      </c>
      <c r="L32" s="15">
        <v>0</v>
      </c>
      <c r="M32" s="15">
        <v>0</v>
      </c>
      <c r="N32" s="15">
        <v>0</v>
      </c>
      <c r="O32" s="15">
        <v>0</v>
      </c>
      <c r="P32" s="15">
        <v>0</v>
      </c>
      <c r="Q32" s="15">
        <v>0</v>
      </c>
      <c r="R32" s="15">
        <v>0</v>
      </c>
      <c r="S32" s="15">
        <v>0</v>
      </c>
      <c r="T32" s="15">
        <v>0</v>
      </c>
      <c r="U32" s="15">
        <v>0</v>
      </c>
      <c r="V32" s="15">
        <v>0</v>
      </c>
      <c r="W32" s="15">
        <v>0</v>
      </c>
      <c r="X32" s="15">
        <v>0</v>
      </c>
      <c r="Y32" s="15">
        <v>0</v>
      </c>
      <c r="Z32" s="15">
        <v>0</v>
      </c>
      <c r="AA32" s="15">
        <v>0</v>
      </c>
      <c r="AB32" s="15">
        <v>0</v>
      </c>
      <c r="AC32" s="15">
        <v>0</v>
      </c>
      <c r="AD32" s="15">
        <v>0</v>
      </c>
      <c r="AE32" s="15">
        <v>-18</v>
      </c>
      <c r="AF32" s="15">
        <v>-18</v>
      </c>
      <c r="AG32" s="15"/>
    </row>
    <row r="33" spans="1:33" x14ac:dyDescent="0.25">
      <c r="A33" s="5">
        <v>22</v>
      </c>
      <c r="B33" s="5" t="s">
        <v>30</v>
      </c>
      <c r="C33" s="15">
        <v>-18</v>
      </c>
      <c r="D33" s="15">
        <v>0</v>
      </c>
      <c r="E33" s="15">
        <v>0</v>
      </c>
      <c r="F33" s="15">
        <v>0</v>
      </c>
      <c r="G33" s="15">
        <v>0</v>
      </c>
      <c r="H33" s="15">
        <v>0</v>
      </c>
      <c r="I33" s="15">
        <v>0</v>
      </c>
      <c r="J33" s="15">
        <v>0</v>
      </c>
      <c r="K33" s="15">
        <v>0</v>
      </c>
      <c r="L33" s="15">
        <v>0</v>
      </c>
      <c r="M33" s="15">
        <v>0</v>
      </c>
      <c r="N33" s="15">
        <v>0</v>
      </c>
      <c r="O33" s="15">
        <v>0</v>
      </c>
      <c r="P33" s="15">
        <v>0</v>
      </c>
      <c r="Q33" s="15">
        <v>0</v>
      </c>
      <c r="R33" s="15">
        <v>0</v>
      </c>
      <c r="S33" s="15">
        <v>0</v>
      </c>
      <c r="T33" s="15">
        <v>0</v>
      </c>
      <c r="U33" s="15">
        <v>0</v>
      </c>
      <c r="V33" s="15">
        <v>0</v>
      </c>
      <c r="W33" s="15">
        <v>0</v>
      </c>
      <c r="X33" s="15">
        <v>0</v>
      </c>
      <c r="Y33" s="15">
        <v>0</v>
      </c>
      <c r="Z33" s="15">
        <v>0</v>
      </c>
      <c r="AA33" s="15">
        <v>0</v>
      </c>
      <c r="AB33" s="15">
        <v>0</v>
      </c>
      <c r="AC33" s="15">
        <v>0</v>
      </c>
      <c r="AD33" s="15">
        <v>0</v>
      </c>
      <c r="AE33" s="15">
        <v>-18</v>
      </c>
      <c r="AF33" s="15">
        <v>-18</v>
      </c>
      <c r="AG33" s="15"/>
    </row>
    <row r="34" spans="1:33" x14ac:dyDescent="0.25">
      <c r="A34" s="5">
        <v>23</v>
      </c>
      <c r="B34" s="5" t="s">
        <v>31</v>
      </c>
      <c r="C34" s="15">
        <v>-18</v>
      </c>
      <c r="D34" s="15">
        <v>0</v>
      </c>
      <c r="E34" s="15">
        <v>0</v>
      </c>
      <c r="F34" s="15">
        <v>0</v>
      </c>
      <c r="G34" s="15">
        <v>0</v>
      </c>
      <c r="H34" s="15">
        <v>0</v>
      </c>
      <c r="I34" s="15">
        <v>0</v>
      </c>
      <c r="J34" s="15">
        <v>0</v>
      </c>
      <c r="K34" s="15">
        <v>0</v>
      </c>
      <c r="L34" s="15">
        <v>0</v>
      </c>
      <c r="M34" s="15">
        <v>0</v>
      </c>
      <c r="N34" s="15">
        <v>0</v>
      </c>
      <c r="O34" s="15">
        <v>0</v>
      </c>
      <c r="P34" s="15">
        <v>0</v>
      </c>
      <c r="Q34" s="15">
        <v>0</v>
      </c>
      <c r="R34" s="15">
        <v>0</v>
      </c>
      <c r="S34" s="15">
        <v>0</v>
      </c>
      <c r="T34" s="15">
        <v>0</v>
      </c>
      <c r="U34" s="15">
        <v>0</v>
      </c>
      <c r="V34" s="15">
        <v>0</v>
      </c>
      <c r="W34" s="15">
        <v>0</v>
      </c>
      <c r="X34" s="15">
        <v>0</v>
      </c>
      <c r="Y34" s="15">
        <v>0</v>
      </c>
      <c r="Z34" s="15">
        <v>0</v>
      </c>
      <c r="AA34" s="15">
        <v>0</v>
      </c>
      <c r="AB34" s="15">
        <v>0</v>
      </c>
      <c r="AC34" s="15">
        <v>0</v>
      </c>
      <c r="AD34" s="15">
        <v>0</v>
      </c>
      <c r="AE34" s="15">
        <v>-18</v>
      </c>
      <c r="AF34" s="15">
        <v>-18</v>
      </c>
      <c r="AG34" s="15"/>
    </row>
    <row r="35" spans="1:33" x14ac:dyDescent="0.25">
      <c r="A35" s="5">
        <v>24</v>
      </c>
      <c r="B35" s="5" t="s">
        <v>32</v>
      </c>
      <c r="C35" s="15">
        <v>-18</v>
      </c>
      <c r="D35" s="15">
        <v>0</v>
      </c>
      <c r="E35" s="15">
        <v>0</v>
      </c>
      <c r="F35" s="15">
        <v>0</v>
      </c>
      <c r="G35" s="15">
        <v>0</v>
      </c>
      <c r="H35" s="15">
        <v>0</v>
      </c>
      <c r="I35" s="15">
        <v>0</v>
      </c>
      <c r="J35" s="15">
        <v>0</v>
      </c>
      <c r="K35" s="15">
        <v>0</v>
      </c>
      <c r="L35" s="15">
        <v>0</v>
      </c>
      <c r="M35" s="15">
        <v>0</v>
      </c>
      <c r="N35" s="15">
        <v>0</v>
      </c>
      <c r="O35" s="15">
        <v>0</v>
      </c>
      <c r="P35" s="15">
        <v>0</v>
      </c>
      <c r="Q35" s="15">
        <v>0</v>
      </c>
      <c r="R35" s="15">
        <v>0</v>
      </c>
      <c r="S35" s="15">
        <v>0</v>
      </c>
      <c r="T35" s="15">
        <v>0</v>
      </c>
      <c r="U35" s="15">
        <v>0</v>
      </c>
      <c r="V35" s="15">
        <v>0</v>
      </c>
      <c r="W35" s="15">
        <v>0</v>
      </c>
      <c r="X35" s="15">
        <v>0</v>
      </c>
      <c r="Y35" s="15">
        <v>0</v>
      </c>
      <c r="Z35" s="15">
        <v>0</v>
      </c>
      <c r="AA35" s="15">
        <v>0</v>
      </c>
      <c r="AB35" s="15">
        <v>0</v>
      </c>
      <c r="AC35" s="15">
        <v>0</v>
      </c>
      <c r="AD35" s="15">
        <v>0</v>
      </c>
      <c r="AE35" s="15">
        <v>-18</v>
      </c>
      <c r="AF35" s="15">
        <v>-18</v>
      </c>
      <c r="AG35" s="15"/>
    </row>
    <row r="36" spans="1:33" x14ac:dyDescent="0.25">
      <c r="A36" s="5">
        <v>25</v>
      </c>
      <c r="B36" s="5" t="s">
        <v>33</v>
      </c>
      <c r="C36" s="15">
        <v>-18</v>
      </c>
      <c r="D36" s="15">
        <v>0</v>
      </c>
      <c r="E36" s="15">
        <v>0</v>
      </c>
      <c r="F36" s="15">
        <v>0</v>
      </c>
      <c r="G36" s="15">
        <v>0</v>
      </c>
      <c r="H36" s="15">
        <v>0</v>
      </c>
      <c r="I36" s="15">
        <v>0</v>
      </c>
      <c r="J36" s="15">
        <v>0</v>
      </c>
      <c r="K36" s="15">
        <v>0</v>
      </c>
      <c r="L36" s="15">
        <v>0</v>
      </c>
      <c r="M36" s="15">
        <v>0</v>
      </c>
      <c r="N36" s="15">
        <v>0</v>
      </c>
      <c r="O36" s="15">
        <v>0</v>
      </c>
      <c r="P36" s="15">
        <v>0</v>
      </c>
      <c r="Q36" s="15">
        <v>0</v>
      </c>
      <c r="R36" s="15">
        <v>0</v>
      </c>
      <c r="S36" s="15">
        <v>0</v>
      </c>
      <c r="T36" s="15">
        <v>0</v>
      </c>
      <c r="U36" s="15">
        <v>0</v>
      </c>
      <c r="V36" s="15">
        <v>0</v>
      </c>
      <c r="W36" s="15">
        <v>0</v>
      </c>
      <c r="X36" s="15">
        <v>0</v>
      </c>
      <c r="Y36" s="15">
        <v>0</v>
      </c>
      <c r="Z36" s="15">
        <v>0</v>
      </c>
      <c r="AA36" s="15">
        <v>0</v>
      </c>
      <c r="AB36" s="15">
        <v>0</v>
      </c>
      <c r="AC36" s="15">
        <v>0</v>
      </c>
      <c r="AD36" s="15">
        <v>0</v>
      </c>
      <c r="AE36" s="15">
        <v>-18</v>
      </c>
      <c r="AF36" s="15">
        <v>-18</v>
      </c>
      <c r="AG36" s="15"/>
    </row>
    <row r="37" spans="1:33" x14ac:dyDescent="0.25">
      <c r="A37" s="5">
        <v>26</v>
      </c>
      <c r="B37" s="5" t="s">
        <v>34</v>
      </c>
      <c r="C37" s="15">
        <v>-18</v>
      </c>
      <c r="D37" s="15">
        <v>0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5">
        <v>0</v>
      </c>
      <c r="L37" s="15">
        <v>0</v>
      </c>
      <c r="M37" s="15">
        <v>0</v>
      </c>
      <c r="N37" s="15">
        <v>0</v>
      </c>
      <c r="O37" s="15">
        <v>0</v>
      </c>
      <c r="P37" s="15">
        <v>0</v>
      </c>
      <c r="Q37" s="15">
        <v>0</v>
      </c>
      <c r="R37" s="15">
        <v>0</v>
      </c>
      <c r="S37" s="15">
        <v>0</v>
      </c>
      <c r="T37" s="15">
        <v>0</v>
      </c>
      <c r="U37" s="15">
        <v>0</v>
      </c>
      <c r="V37" s="15">
        <v>0</v>
      </c>
      <c r="W37" s="15">
        <v>0</v>
      </c>
      <c r="X37" s="15">
        <v>0</v>
      </c>
      <c r="Y37" s="15">
        <v>0</v>
      </c>
      <c r="Z37" s="15">
        <v>0</v>
      </c>
      <c r="AA37" s="15">
        <v>0</v>
      </c>
      <c r="AB37" s="15">
        <v>0</v>
      </c>
      <c r="AC37" s="15">
        <v>0</v>
      </c>
      <c r="AD37" s="15">
        <v>0</v>
      </c>
      <c r="AE37" s="15">
        <v>-18</v>
      </c>
      <c r="AF37" s="15">
        <v>-18</v>
      </c>
      <c r="AG37" s="15"/>
    </row>
    <row r="38" spans="1:33" x14ac:dyDescent="0.25">
      <c r="A38" s="5">
        <v>27</v>
      </c>
      <c r="B38" s="5" t="s">
        <v>35</v>
      </c>
      <c r="C38" s="15">
        <v>-18</v>
      </c>
      <c r="D38" s="15">
        <v>0</v>
      </c>
      <c r="E38" s="15">
        <v>0</v>
      </c>
      <c r="F38" s="15">
        <v>0</v>
      </c>
      <c r="G38" s="15">
        <v>0</v>
      </c>
      <c r="H38" s="15">
        <v>0</v>
      </c>
      <c r="I38" s="15">
        <v>0</v>
      </c>
      <c r="J38" s="15">
        <v>0</v>
      </c>
      <c r="K38" s="15">
        <v>0</v>
      </c>
      <c r="L38" s="15">
        <v>0</v>
      </c>
      <c r="M38" s="15">
        <v>0</v>
      </c>
      <c r="N38" s="15">
        <v>0</v>
      </c>
      <c r="O38" s="15">
        <v>0</v>
      </c>
      <c r="P38" s="15">
        <v>0</v>
      </c>
      <c r="Q38" s="15">
        <v>0</v>
      </c>
      <c r="R38" s="15">
        <v>0</v>
      </c>
      <c r="S38" s="15">
        <v>0</v>
      </c>
      <c r="T38" s="15">
        <v>0</v>
      </c>
      <c r="U38" s="15">
        <v>0</v>
      </c>
      <c r="V38" s="15">
        <v>0</v>
      </c>
      <c r="W38" s="15">
        <v>0</v>
      </c>
      <c r="X38" s="15">
        <v>0</v>
      </c>
      <c r="Y38" s="15">
        <v>0</v>
      </c>
      <c r="Z38" s="15">
        <v>0</v>
      </c>
      <c r="AA38" s="15">
        <v>0</v>
      </c>
      <c r="AB38" s="15">
        <v>0</v>
      </c>
      <c r="AC38" s="15">
        <v>0</v>
      </c>
      <c r="AD38" s="15">
        <v>0</v>
      </c>
      <c r="AE38" s="15">
        <v>-18</v>
      </c>
      <c r="AF38" s="15">
        <v>-18</v>
      </c>
      <c r="AG38" s="15"/>
    </row>
    <row r="39" spans="1:33" x14ac:dyDescent="0.25">
      <c r="A39" s="5">
        <v>28</v>
      </c>
      <c r="B39" s="5" t="s">
        <v>36</v>
      </c>
      <c r="C39" s="15">
        <v>-18</v>
      </c>
      <c r="D39" s="15">
        <v>0</v>
      </c>
      <c r="E39" s="15">
        <v>0</v>
      </c>
      <c r="F39" s="15">
        <v>0</v>
      </c>
      <c r="G39" s="15">
        <v>0</v>
      </c>
      <c r="H39" s="15">
        <v>0</v>
      </c>
      <c r="I39" s="15">
        <v>0</v>
      </c>
      <c r="J39" s="15">
        <v>0</v>
      </c>
      <c r="K39" s="15">
        <v>0</v>
      </c>
      <c r="L39" s="15">
        <v>0</v>
      </c>
      <c r="M39" s="15">
        <v>0</v>
      </c>
      <c r="N39" s="15">
        <v>0</v>
      </c>
      <c r="O39" s="15">
        <v>0</v>
      </c>
      <c r="P39" s="15">
        <v>0</v>
      </c>
      <c r="Q39" s="15">
        <v>0</v>
      </c>
      <c r="R39" s="15">
        <v>0</v>
      </c>
      <c r="S39" s="15">
        <v>0</v>
      </c>
      <c r="T39" s="15">
        <v>0</v>
      </c>
      <c r="U39" s="15">
        <v>0</v>
      </c>
      <c r="V39" s="15">
        <v>0</v>
      </c>
      <c r="W39" s="15">
        <v>0</v>
      </c>
      <c r="X39" s="15">
        <v>0</v>
      </c>
      <c r="Y39" s="15">
        <v>0</v>
      </c>
      <c r="Z39" s="15">
        <v>0</v>
      </c>
      <c r="AA39" s="15">
        <v>0</v>
      </c>
      <c r="AB39" s="15">
        <v>0</v>
      </c>
      <c r="AC39" s="15">
        <v>0</v>
      </c>
      <c r="AD39" s="15">
        <v>0</v>
      </c>
      <c r="AE39" s="15">
        <v>-18</v>
      </c>
      <c r="AF39" s="15">
        <v>-18</v>
      </c>
      <c r="AG39" s="15"/>
    </row>
    <row r="40" spans="1:33" x14ac:dyDescent="0.25">
      <c r="A40" s="5">
        <v>29</v>
      </c>
      <c r="B40" s="5" t="s">
        <v>37</v>
      </c>
      <c r="C40" s="15">
        <v>-18</v>
      </c>
      <c r="D40" s="15">
        <v>0</v>
      </c>
      <c r="E40" s="15">
        <v>0</v>
      </c>
      <c r="F40" s="15">
        <v>0</v>
      </c>
      <c r="G40" s="15">
        <v>0</v>
      </c>
      <c r="H40" s="15">
        <v>0</v>
      </c>
      <c r="I40" s="15">
        <v>0</v>
      </c>
      <c r="J40" s="15">
        <v>0</v>
      </c>
      <c r="K40" s="15">
        <v>0</v>
      </c>
      <c r="L40" s="15">
        <v>0</v>
      </c>
      <c r="M40" s="15">
        <v>0</v>
      </c>
      <c r="N40" s="15">
        <v>0</v>
      </c>
      <c r="O40" s="15">
        <v>0</v>
      </c>
      <c r="P40" s="15">
        <v>0</v>
      </c>
      <c r="Q40" s="15">
        <v>0</v>
      </c>
      <c r="R40" s="15">
        <v>0</v>
      </c>
      <c r="S40" s="15">
        <v>0</v>
      </c>
      <c r="T40" s="15">
        <v>0</v>
      </c>
      <c r="U40" s="15">
        <v>0</v>
      </c>
      <c r="V40" s="15">
        <v>0</v>
      </c>
      <c r="W40" s="15">
        <v>0</v>
      </c>
      <c r="X40" s="15">
        <v>0</v>
      </c>
      <c r="Y40" s="15">
        <v>0</v>
      </c>
      <c r="Z40" s="15">
        <v>0</v>
      </c>
      <c r="AA40" s="15">
        <v>0</v>
      </c>
      <c r="AB40" s="15">
        <v>0</v>
      </c>
      <c r="AC40" s="15">
        <v>0</v>
      </c>
      <c r="AD40" s="15">
        <v>0</v>
      </c>
      <c r="AE40" s="15">
        <v>-18</v>
      </c>
      <c r="AF40" s="15">
        <v>-18</v>
      </c>
      <c r="AG40" s="15"/>
    </row>
    <row r="41" spans="1:33" x14ac:dyDescent="0.25">
      <c r="A41" s="5">
        <v>30</v>
      </c>
      <c r="B41" s="5" t="s">
        <v>38</v>
      </c>
      <c r="C41" s="15">
        <v>-18</v>
      </c>
      <c r="D41" s="15">
        <v>0</v>
      </c>
      <c r="E41" s="15">
        <v>0</v>
      </c>
      <c r="F41" s="15">
        <v>0</v>
      </c>
      <c r="G41" s="15">
        <v>0</v>
      </c>
      <c r="H41" s="15">
        <v>0</v>
      </c>
      <c r="I41" s="15">
        <v>0</v>
      </c>
      <c r="J41" s="15">
        <v>0</v>
      </c>
      <c r="K41" s="15">
        <v>0</v>
      </c>
      <c r="L41" s="15">
        <v>0</v>
      </c>
      <c r="M41" s="15">
        <v>0</v>
      </c>
      <c r="N41" s="15">
        <v>0</v>
      </c>
      <c r="O41" s="15">
        <v>0</v>
      </c>
      <c r="P41" s="15">
        <v>0</v>
      </c>
      <c r="Q41" s="15">
        <v>0</v>
      </c>
      <c r="R41" s="15">
        <v>0</v>
      </c>
      <c r="S41" s="15">
        <v>0</v>
      </c>
      <c r="T41" s="15">
        <v>0</v>
      </c>
      <c r="U41" s="15">
        <v>0</v>
      </c>
      <c r="V41" s="15">
        <v>0</v>
      </c>
      <c r="W41" s="15">
        <v>0</v>
      </c>
      <c r="X41" s="15">
        <v>0</v>
      </c>
      <c r="Y41" s="15">
        <v>0</v>
      </c>
      <c r="Z41" s="15">
        <v>0</v>
      </c>
      <c r="AA41" s="15">
        <v>0</v>
      </c>
      <c r="AB41" s="15">
        <v>0</v>
      </c>
      <c r="AC41" s="15">
        <v>0</v>
      </c>
      <c r="AD41" s="15">
        <v>0</v>
      </c>
      <c r="AE41" s="15">
        <v>-18</v>
      </c>
      <c r="AF41" s="15">
        <v>-18</v>
      </c>
      <c r="AG41" s="15"/>
    </row>
    <row r="42" spans="1:33" x14ac:dyDescent="0.25">
      <c r="A42" s="5">
        <v>31</v>
      </c>
      <c r="B42" s="5" t="s">
        <v>39</v>
      </c>
      <c r="C42" s="15">
        <v>-18</v>
      </c>
      <c r="D42" s="15">
        <v>0</v>
      </c>
      <c r="E42" s="15">
        <v>0</v>
      </c>
      <c r="F42" s="15">
        <v>0</v>
      </c>
      <c r="G42" s="15">
        <v>0</v>
      </c>
      <c r="H42" s="15">
        <v>0</v>
      </c>
      <c r="I42" s="15">
        <v>0</v>
      </c>
      <c r="J42" s="15">
        <v>0</v>
      </c>
      <c r="K42" s="15">
        <v>0</v>
      </c>
      <c r="L42" s="15">
        <v>0</v>
      </c>
      <c r="M42" s="15">
        <v>0</v>
      </c>
      <c r="N42" s="15">
        <v>0</v>
      </c>
      <c r="O42" s="15">
        <v>0</v>
      </c>
      <c r="P42" s="15">
        <v>0</v>
      </c>
      <c r="Q42" s="15">
        <v>0</v>
      </c>
      <c r="R42" s="15">
        <v>0</v>
      </c>
      <c r="S42" s="15">
        <v>0</v>
      </c>
      <c r="T42" s="15">
        <v>0</v>
      </c>
      <c r="U42" s="15">
        <v>0</v>
      </c>
      <c r="V42" s="15">
        <v>0</v>
      </c>
      <c r="W42" s="15">
        <v>0</v>
      </c>
      <c r="X42" s="15">
        <v>0</v>
      </c>
      <c r="Y42" s="15">
        <v>0</v>
      </c>
      <c r="Z42" s="15">
        <v>0</v>
      </c>
      <c r="AA42" s="15">
        <v>0</v>
      </c>
      <c r="AB42" s="15">
        <v>0</v>
      </c>
      <c r="AC42" s="15">
        <v>0</v>
      </c>
      <c r="AD42" s="15">
        <v>0</v>
      </c>
      <c r="AE42" s="15">
        <v>-18</v>
      </c>
      <c r="AF42" s="15">
        <v>-18</v>
      </c>
      <c r="AG42" s="15"/>
    </row>
    <row r="43" spans="1:33" x14ac:dyDescent="0.25">
      <c r="A43" s="5">
        <v>32</v>
      </c>
      <c r="B43" s="5" t="s">
        <v>40</v>
      </c>
      <c r="C43" s="15">
        <v>-18</v>
      </c>
      <c r="D43" s="15">
        <v>0</v>
      </c>
      <c r="E43" s="15">
        <v>0</v>
      </c>
      <c r="F43" s="15">
        <v>0</v>
      </c>
      <c r="G43" s="15">
        <v>0</v>
      </c>
      <c r="H43" s="15">
        <v>0</v>
      </c>
      <c r="I43" s="15">
        <v>0</v>
      </c>
      <c r="J43" s="15">
        <v>0</v>
      </c>
      <c r="K43" s="15">
        <v>0</v>
      </c>
      <c r="L43" s="15">
        <v>0</v>
      </c>
      <c r="M43" s="15">
        <v>0</v>
      </c>
      <c r="N43" s="15">
        <v>0</v>
      </c>
      <c r="O43" s="15">
        <v>0</v>
      </c>
      <c r="P43" s="15">
        <v>0</v>
      </c>
      <c r="Q43" s="15">
        <v>0</v>
      </c>
      <c r="R43" s="15">
        <v>0</v>
      </c>
      <c r="S43" s="15">
        <v>0</v>
      </c>
      <c r="T43" s="15">
        <v>0</v>
      </c>
      <c r="U43" s="15">
        <v>0</v>
      </c>
      <c r="V43" s="15">
        <v>0</v>
      </c>
      <c r="W43" s="15">
        <v>0</v>
      </c>
      <c r="X43" s="15">
        <v>0</v>
      </c>
      <c r="Y43" s="15">
        <v>0</v>
      </c>
      <c r="Z43" s="15">
        <v>0</v>
      </c>
      <c r="AA43" s="15">
        <v>0</v>
      </c>
      <c r="AB43" s="15">
        <v>0</v>
      </c>
      <c r="AC43" s="15">
        <v>0</v>
      </c>
      <c r="AD43" s="15">
        <v>0</v>
      </c>
      <c r="AE43" s="15">
        <v>-18</v>
      </c>
      <c r="AF43" s="15">
        <v>-18</v>
      </c>
      <c r="AG43" s="15"/>
    </row>
    <row r="44" spans="1:33" x14ac:dyDescent="0.25">
      <c r="A44" s="5">
        <v>33</v>
      </c>
      <c r="B44" s="5" t="s">
        <v>41</v>
      </c>
      <c r="C44" s="15">
        <v>-18</v>
      </c>
      <c r="D44" s="15">
        <v>0</v>
      </c>
      <c r="E44" s="15">
        <v>0</v>
      </c>
      <c r="F44" s="15">
        <v>0</v>
      </c>
      <c r="G44" s="15">
        <v>0</v>
      </c>
      <c r="H44" s="15">
        <v>0</v>
      </c>
      <c r="I44" s="15">
        <v>0</v>
      </c>
      <c r="J44" s="15">
        <v>0</v>
      </c>
      <c r="K44" s="15">
        <v>0</v>
      </c>
      <c r="L44" s="15">
        <v>0</v>
      </c>
      <c r="M44" s="15">
        <v>0</v>
      </c>
      <c r="N44" s="15">
        <v>0</v>
      </c>
      <c r="O44" s="15">
        <v>0</v>
      </c>
      <c r="P44" s="15">
        <v>0</v>
      </c>
      <c r="Q44" s="15">
        <v>0</v>
      </c>
      <c r="R44" s="15">
        <v>0</v>
      </c>
      <c r="S44" s="15">
        <v>0</v>
      </c>
      <c r="T44" s="15">
        <v>0</v>
      </c>
      <c r="U44" s="15">
        <v>0</v>
      </c>
      <c r="V44" s="15">
        <v>0</v>
      </c>
      <c r="W44" s="15">
        <v>0</v>
      </c>
      <c r="X44" s="15">
        <v>0</v>
      </c>
      <c r="Y44" s="15">
        <v>0</v>
      </c>
      <c r="Z44" s="15">
        <v>0</v>
      </c>
      <c r="AA44" s="15">
        <v>0</v>
      </c>
      <c r="AB44" s="15">
        <v>0</v>
      </c>
      <c r="AC44" s="15">
        <v>0</v>
      </c>
      <c r="AD44" s="15">
        <v>0</v>
      </c>
      <c r="AE44" s="15">
        <v>-18</v>
      </c>
      <c r="AF44" s="15">
        <v>-18</v>
      </c>
      <c r="AG44" s="15"/>
    </row>
    <row r="45" spans="1:33" x14ac:dyDescent="0.25">
      <c r="A45" s="5">
        <v>34</v>
      </c>
      <c r="B45" s="5" t="s">
        <v>42</v>
      </c>
      <c r="C45" s="15">
        <v>-18</v>
      </c>
      <c r="D45" s="15">
        <v>0</v>
      </c>
      <c r="E45" s="15">
        <v>0</v>
      </c>
      <c r="F45" s="15">
        <v>0</v>
      </c>
      <c r="G45" s="15">
        <v>0</v>
      </c>
      <c r="H45" s="15">
        <v>0</v>
      </c>
      <c r="I45" s="15">
        <v>0</v>
      </c>
      <c r="J45" s="15">
        <v>0</v>
      </c>
      <c r="K45" s="15">
        <v>0</v>
      </c>
      <c r="L45" s="15">
        <v>0</v>
      </c>
      <c r="M45" s="15">
        <v>0</v>
      </c>
      <c r="N45" s="15">
        <v>0</v>
      </c>
      <c r="O45" s="15">
        <v>0</v>
      </c>
      <c r="P45" s="15">
        <v>0</v>
      </c>
      <c r="Q45" s="15">
        <v>0</v>
      </c>
      <c r="R45" s="15">
        <v>0</v>
      </c>
      <c r="S45" s="15">
        <v>0</v>
      </c>
      <c r="T45" s="15">
        <v>0</v>
      </c>
      <c r="U45" s="15">
        <v>0</v>
      </c>
      <c r="V45" s="15">
        <v>0</v>
      </c>
      <c r="W45" s="15">
        <v>0</v>
      </c>
      <c r="X45" s="15">
        <v>0</v>
      </c>
      <c r="Y45" s="15">
        <v>0</v>
      </c>
      <c r="Z45" s="15">
        <v>0</v>
      </c>
      <c r="AA45" s="15">
        <v>0</v>
      </c>
      <c r="AB45" s="15">
        <v>0</v>
      </c>
      <c r="AC45" s="15">
        <v>0</v>
      </c>
      <c r="AD45" s="15">
        <v>0</v>
      </c>
      <c r="AE45" s="15">
        <v>-18</v>
      </c>
      <c r="AF45" s="15">
        <v>-18</v>
      </c>
      <c r="AG45" s="15"/>
    </row>
    <row r="46" spans="1:33" x14ac:dyDescent="0.25">
      <c r="A46" s="5">
        <v>35</v>
      </c>
      <c r="B46" s="5" t="s">
        <v>43</v>
      </c>
      <c r="C46" s="15">
        <v>-18</v>
      </c>
      <c r="D46" s="15">
        <v>0</v>
      </c>
      <c r="E46" s="15">
        <v>0</v>
      </c>
      <c r="F46" s="15">
        <v>0</v>
      </c>
      <c r="G46" s="15">
        <v>0</v>
      </c>
      <c r="H46" s="15">
        <v>0</v>
      </c>
      <c r="I46" s="15">
        <v>0</v>
      </c>
      <c r="J46" s="15">
        <v>0</v>
      </c>
      <c r="K46" s="15">
        <v>0</v>
      </c>
      <c r="L46" s="15">
        <v>0</v>
      </c>
      <c r="M46" s="15">
        <v>0</v>
      </c>
      <c r="N46" s="15">
        <v>0</v>
      </c>
      <c r="O46" s="15">
        <v>0</v>
      </c>
      <c r="P46" s="15">
        <v>0</v>
      </c>
      <c r="Q46" s="15">
        <v>0</v>
      </c>
      <c r="R46" s="15">
        <v>0</v>
      </c>
      <c r="S46" s="15">
        <v>0</v>
      </c>
      <c r="T46" s="15">
        <v>0</v>
      </c>
      <c r="U46" s="15">
        <v>0</v>
      </c>
      <c r="V46" s="15">
        <v>0</v>
      </c>
      <c r="W46" s="15">
        <v>0</v>
      </c>
      <c r="X46" s="15">
        <v>0</v>
      </c>
      <c r="Y46" s="15">
        <v>0</v>
      </c>
      <c r="Z46" s="15">
        <v>0</v>
      </c>
      <c r="AA46" s="15">
        <v>0</v>
      </c>
      <c r="AB46" s="15">
        <v>0</v>
      </c>
      <c r="AC46" s="15">
        <v>0</v>
      </c>
      <c r="AD46" s="15">
        <v>0</v>
      </c>
      <c r="AE46" s="15">
        <v>-18</v>
      </c>
      <c r="AF46" s="15">
        <v>-18</v>
      </c>
      <c r="AG46" s="15"/>
    </row>
    <row r="47" spans="1:33" x14ac:dyDescent="0.25">
      <c r="A47" s="5">
        <v>36</v>
      </c>
      <c r="B47" s="5" t="s">
        <v>44</v>
      </c>
      <c r="C47" s="15">
        <v>-18</v>
      </c>
      <c r="D47" s="15">
        <v>0</v>
      </c>
      <c r="E47" s="15">
        <v>0</v>
      </c>
      <c r="F47" s="15">
        <v>0</v>
      </c>
      <c r="G47" s="15">
        <v>0</v>
      </c>
      <c r="H47" s="15">
        <v>0</v>
      </c>
      <c r="I47" s="15">
        <v>0</v>
      </c>
      <c r="J47" s="15">
        <v>0</v>
      </c>
      <c r="K47" s="15">
        <v>0</v>
      </c>
      <c r="L47" s="15">
        <v>0</v>
      </c>
      <c r="M47" s="15">
        <v>0</v>
      </c>
      <c r="N47" s="15">
        <v>0</v>
      </c>
      <c r="O47" s="15">
        <v>0</v>
      </c>
      <c r="P47" s="15">
        <v>0</v>
      </c>
      <c r="Q47" s="15">
        <v>0</v>
      </c>
      <c r="R47" s="15">
        <v>0</v>
      </c>
      <c r="S47" s="15">
        <v>0</v>
      </c>
      <c r="T47" s="15">
        <v>0</v>
      </c>
      <c r="U47" s="15">
        <v>0</v>
      </c>
      <c r="V47" s="15">
        <v>0</v>
      </c>
      <c r="W47" s="15">
        <v>0</v>
      </c>
      <c r="X47" s="15">
        <v>0</v>
      </c>
      <c r="Y47" s="15">
        <v>0</v>
      </c>
      <c r="Z47" s="15">
        <v>0</v>
      </c>
      <c r="AA47" s="15">
        <v>0</v>
      </c>
      <c r="AB47" s="15">
        <v>0</v>
      </c>
      <c r="AC47" s="15">
        <v>0</v>
      </c>
      <c r="AD47" s="15">
        <v>0</v>
      </c>
      <c r="AE47" s="15">
        <v>-18</v>
      </c>
      <c r="AF47" s="15">
        <v>-18</v>
      </c>
      <c r="AG47" s="15"/>
    </row>
    <row r="48" spans="1:33" x14ac:dyDescent="0.25">
      <c r="A48" s="5">
        <v>37</v>
      </c>
      <c r="B48" s="5" t="s">
        <v>45</v>
      </c>
      <c r="C48" s="15">
        <v>-18</v>
      </c>
      <c r="D48" s="15">
        <v>0</v>
      </c>
      <c r="E48" s="15">
        <v>0</v>
      </c>
      <c r="F48" s="15">
        <v>0</v>
      </c>
      <c r="G48" s="15">
        <v>0</v>
      </c>
      <c r="H48" s="15">
        <v>0</v>
      </c>
      <c r="I48" s="15">
        <v>0</v>
      </c>
      <c r="J48" s="15">
        <v>0</v>
      </c>
      <c r="K48" s="15">
        <v>0</v>
      </c>
      <c r="L48" s="15">
        <v>0</v>
      </c>
      <c r="M48" s="15">
        <v>0</v>
      </c>
      <c r="N48" s="15">
        <v>0</v>
      </c>
      <c r="O48" s="15">
        <v>0</v>
      </c>
      <c r="P48" s="15">
        <v>0</v>
      </c>
      <c r="Q48" s="15">
        <v>0</v>
      </c>
      <c r="R48" s="15">
        <v>0</v>
      </c>
      <c r="S48" s="15">
        <v>0</v>
      </c>
      <c r="T48" s="15">
        <v>0</v>
      </c>
      <c r="U48" s="15">
        <v>0</v>
      </c>
      <c r="V48" s="15">
        <v>0</v>
      </c>
      <c r="W48" s="15">
        <v>0</v>
      </c>
      <c r="X48" s="15">
        <v>0</v>
      </c>
      <c r="Y48" s="15">
        <v>0</v>
      </c>
      <c r="Z48" s="15">
        <v>0</v>
      </c>
      <c r="AA48" s="15">
        <v>0</v>
      </c>
      <c r="AB48" s="15">
        <v>0</v>
      </c>
      <c r="AC48" s="15">
        <v>0</v>
      </c>
      <c r="AD48" s="15">
        <v>0</v>
      </c>
      <c r="AE48" s="15">
        <v>-18</v>
      </c>
      <c r="AF48" s="15">
        <v>-18</v>
      </c>
      <c r="AG48" s="15"/>
    </row>
    <row r="49" spans="1:33" x14ac:dyDescent="0.25">
      <c r="A49" s="5">
        <v>38</v>
      </c>
      <c r="B49" s="5" t="s">
        <v>46</v>
      </c>
      <c r="C49" s="15">
        <v>-18</v>
      </c>
      <c r="D49" s="15">
        <v>0</v>
      </c>
      <c r="E49" s="15">
        <v>0</v>
      </c>
      <c r="F49" s="15">
        <v>0</v>
      </c>
      <c r="G49" s="15">
        <v>0</v>
      </c>
      <c r="H49" s="15">
        <v>0</v>
      </c>
      <c r="I49" s="15">
        <v>0</v>
      </c>
      <c r="J49" s="15">
        <v>0</v>
      </c>
      <c r="K49" s="15">
        <v>0</v>
      </c>
      <c r="L49" s="15">
        <v>0</v>
      </c>
      <c r="M49" s="15">
        <v>0</v>
      </c>
      <c r="N49" s="15">
        <v>0</v>
      </c>
      <c r="O49" s="15">
        <v>0</v>
      </c>
      <c r="P49" s="15">
        <v>0</v>
      </c>
      <c r="Q49" s="15">
        <v>0</v>
      </c>
      <c r="R49" s="15">
        <v>0</v>
      </c>
      <c r="S49" s="15">
        <v>0</v>
      </c>
      <c r="T49" s="15">
        <v>0</v>
      </c>
      <c r="U49" s="15">
        <v>0</v>
      </c>
      <c r="V49" s="15">
        <v>0</v>
      </c>
      <c r="W49" s="15">
        <v>0</v>
      </c>
      <c r="X49" s="15">
        <v>0</v>
      </c>
      <c r="Y49" s="15">
        <v>0</v>
      </c>
      <c r="Z49" s="15">
        <v>0</v>
      </c>
      <c r="AA49" s="15">
        <v>0</v>
      </c>
      <c r="AB49" s="15">
        <v>0</v>
      </c>
      <c r="AC49" s="15">
        <v>0</v>
      </c>
      <c r="AD49" s="15">
        <v>0</v>
      </c>
      <c r="AE49" s="15">
        <v>-18</v>
      </c>
      <c r="AF49" s="15">
        <v>-18</v>
      </c>
      <c r="AG49" s="15"/>
    </row>
    <row r="50" spans="1:33" x14ac:dyDescent="0.25">
      <c r="A50" s="5">
        <v>39</v>
      </c>
      <c r="B50" s="5" t="s">
        <v>47</v>
      </c>
      <c r="C50" s="15">
        <v>-18</v>
      </c>
      <c r="D50" s="15">
        <v>0</v>
      </c>
      <c r="E50" s="15">
        <v>0</v>
      </c>
      <c r="F50" s="15">
        <v>0</v>
      </c>
      <c r="G50" s="15">
        <v>0</v>
      </c>
      <c r="H50" s="15">
        <v>0</v>
      </c>
      <c r="I50" s="15">
        <v>0</v>
      </c>
      <c r="J50" s="15">
        <v>0</v>
      </c>
      <c r="K50" s="15">
        <v>0</v>
      </c>
      <c r="L50" s="15">
        <v>0</v>
      </c>
      <c r="M50" s="15">
        <v>0</v>
      </c>
      <c r="N50" s="15">
        <v>0</v>
      </c>
      <c r="O50" s="15">
        <v>0</v>
      </c>
      <c r="P50" s="15">
        <v>0</v>
      </c>
      <c r="Q50" s="15">
        <v>0</v>
      </c>
      <c r="R50" s="15">
        <v>0</v>
      </c>
      <c r="S50" s="15">
        <v>0</v>
      </c>
      <c r="T50" s="15">
        <v>0</v>
      </c>
      <c r="U50" s="15">
        <v>0</v>
      </c>
      <c r="V50" s="15">
        <v>0</v>
      </c>
      <c r="W50" s="15">
        <v>0</v>
      </c>
      <c r="X50" s="15">
        <v>0</v>
      </c>
      <c r="Y50" s="15">
        <v>0</v>
      </c>
      <c r="Z50" s="15">
        <v>0</v>
      </c>
      <c r="AA50" s="15">
        <v>0</v>
      </c>
      <c r="AB50" s="15">
        <v>0</v>
      </c>
      <c r="AC50" s="15">
        <v>0</v>
      </c>
      <c r="AD50" s="15">
        <v>0</v>
      </c>
      <c r="AE50" s="15">
        <v>-18</v>
      </c>
      <c r="AF50" s="15">
        <v>-18</v>
      </c>
      <c r="AG50" s="15"/>
    </row>
    <row r="51" spans="1:33" x14ac:dyDescent="0.25">
      <c r="A51" s="5">
        <v>40</v>
      </c>
      <c r="B51" s="5" t="s">
        <v>48</v>
      </c>
      <c r="C51" s="15">
        <v>-18</v>
      </c>
      <c r="D51" s="15">
        <v>0</v>
      </c>
      <c r="E51" s="15">
        <v>0</v>
      </c>
      <c r="F51" s="15">
        <v>0</v>
      </c>
      <c r="G51" s="15">
        <v>0</v>
      </c>
      <c r="H51" s="15">
        <v>0</v>
      </c>
      <c r="I51" s="15">
        <v>0</v>
      </c>
      <c r="J51" s="15">
        <v>0</v>
      </c>
      <c r="K51" s="15">
        <v>0</v>
      </c>
      <c r="L51" s="15">
        <v>0</v>
      </c>
      <c r="M51" s="15">
        <v>0</v>
      </c>
      <c r="N51" s="15">
        <v>0</v>
      </c>
      <c r="O51" s="15">
        <v>0</v>
      </c>
      <c r="P51" s="15">
        <v>0</v>
      </c>
      <c r="Q51" s="15">
        <v>0</v>
      </c>
      <c r="R51" s="15">
        <v>0</v>
      </c>
      <c r="S51" s="15">
        <v>0</v>
      </c>
      <c r="T51" s="15">
        <v>0</v>
      </c>
      <c r="U51" s="15">
        <v>0</v>
      </c>
      <c r="V51" s="15">
        <v>0</v>
      </c>
      <c r="W51" s="15">
        <v>0</v>
      </c>
      <c r="X51" s="15">
        <v>0</v>
      </c>
      <c r="Y51" s="15">
        <v>0</v>
      </c>
      <c r="Z51" s="15">
        <v>0</v>
      </c>
      <c r="AA51" s="15">
        <v>0</v>
      </c>
      <c r="AB51" s="15">
        <v>0</v>
      </c>
      <c r="AC51" s="15">
        <v>0</v>
      </c>
      <c r="AD51" s="15">
        <v>0</v>
      </c>
      <c r="AE51" s="15">
        <v>-18</v>
      </c>
      <c r="AF51" s="15">
        <v>-18</v>
      </c>
      <c r="AG51" s="15"/>
    </row>
    <row r="52" spans="1:33" x14ac:dyDescent="0.25">
      <c r="A52" s="5">
        <v>41</v>
      </c>
      <c r="B52" s="5" t="s">
        <v>49</v>
      </c>
      <c r="C52" s="15">
        <v>-18</v>
      </c>
      <c r="D52" s="15">
        <v>0</v>
      </c>
      <c r="E52" s="15">
        <v>0</v>
      </c>
      <c r="F52" s="15">
        <v>0</v>
      </c>
      <c r="G52" s="15">
        <v>0</v>
      </c>
      <c r="H52" s="15">
        <v>0</v>
      </c>
      <c r="I52" s="15">
        <v>0</v>
      </c>
      <c r="J52" s="15">
        <v>0</v>
      </c>
      <c r="K52" s="15">
        <v>0</v>
      </c>
      <c r="L52" s="15">
        <v>0</v>
      </c>
      <c r="M52" s="15">
        <v>0</v>
      </c>
      <c r="N52" s="15">
        <v>0</v>
      </c>
      <c r="O52" s="15">
        <v>0</v>
      </c>
      <c r="P52" s="15">
        <v>0</v>
      </c>
      <c r="Q52" s="15">
        <v>0</v>
      </c>
      <c r="R52" s="15">
        <v>0</v>
      </c>
      <c r="S52" s="15">
        <v>0</v>
      </c>
      <c r="T52" s="15">
        <v>0</v>
      </c>
      <c r="U52" s="15">
        <v>0</v>
      </c>
      <c r="V52" s="15">
        <v>0</v>
      </c>
      <c r="W52" s="15">
        <v>0</v>
      </c>
      <c r="X52" s="15">
        <v>0</v>
      </c>
      <c r="Y52" s="15">
        <v>0</v>
      </c>
      <c r="Z52" s="15">
        <v>0</v>
      </c>
      <c r="AA52" s="15">
        <v>0</v>
      </c>
      <c r="AB52" s="15">
        <v>0</v>
      </c>
      <c r="AC52" s="15">
        <v>0</v>
      </c>
      <c r="AD52" s="15">
        <v>0</v>
      </c>
      <c r="AE52" s="15">
        <v>-18</v>
      </c>
      <c r="AF52" s="15">
        <v>-18</v>
      </c>
      <c r="AG52" s="15"/>
    </row>
    <row r="53" spans="1:33" x14ac:dyDescent="0.25">
      <c r="A53" s="5">
        <v>42</v>
      </c>
      <c r="B53" s="5" t="s">
        <v>50</v>
      </c>
      <c r="C53" s="15">
        <v>-18</v>
      </c>
      <c r="D53" s="15">
        <v>0</v>
      </c>
      <c r="E53" s="15">
        <v>0</v>
      </c>
      <c r="F53" s="15">
        <v>0</v>
      </c>
      <c r="G53" s="15">
        <v>0</v>
      </c>
      <c r="H53" s="15">
        <v>0</v>
      </c>
      <c r="I53" s="15">
        <v>0</v>
      </c>
      <c r="J53" s="15">
        <v>0</v>
      </c>
      <c r="K53" s="15">
        <v>0</v>
      </c>
      <c r="L53" s="15">
        <v>0</v>
      </c>
      <c r="M53" s="15">
        <v>0</v>
      </c>
      <c r="N53" s="15">
        <v>0</v>
      </c>
      <c r="O53" s="15">
        <v>0</v>
      </c>
      <c r="P53" s="15">
        <v>0</v>
      </c>
      <c r="Q53" s="15">
        <v>0</v>
      </c>
      <c r="R53" s="15">
        <v>0</v>
      </c>
      <c r="S53" s="15">
        <v>0</v>
      </c>
      <c r="T53" s="15">
        <v>0</v>
      </c>
      <c r="U53" s="15">
        <v>0</v>
      </c>
      <c r="V53" s="15">
        <v>0</v>
      </c>
      <c r="W53" s="15">
        <v>0</v>
      </c>
      <c r="X53" s="15">
        <v>0</v>
      </c>
      <c r="Y53" s="15">
        <v>0</v>
      </c>
      <c r="Z53" s="15">
        <v>0</v>
      </c>
      <c r="AA53" s="15">
        <v>0</v>
      </c>
      <c r="AB53" s="15">
        <v>0</v>
      </c>
      <c r="AC53" s="15">
        <v>0</v>
      </c>
      <c r="AD53" s="15">
        <v>0</v>
      </c>
      <c r="AE53" s="15">
        <v>-18</v>
      </c>
      <c r="AF53" s="15">
        <v>-18</v>
      </c>
      <c r="AG53" s="15"/>
    </row>
    <row r="54" spans="1:33" x14ac:dyDescent="0.25">
      <c r="A54" s="5">
        <v>43</v>
      </c>
      <c r="B54" s="5" t="s">
        <v>51</v>
      </c>
      <c r="C54" s="15">
        <v>-18</v>
      </c>
      <c r="D54" s="15">
        <v>0</v>
      </c>
      <c r="E54" s="15">
        <v>0</v>
      </c>
      <c r="F54" s="15">
        <v>0</v>
      </c>
      <c r="G54" s="15">
        <v>0</v>
      </c>
      <c r="H54" s="15">
        <v>0</v>
      </c>
      <c r="I54" s="15">
        <v>0</v>
      </c>
      <c r="J54" s="15">
        <v>0</v>
      </c>
      <c r="K54" s="15">
        <v>0</v>
      </c>
      <c r="L54" s="15">
        <v>0</v>
      </c>
      <c r="M54" s="15">
        <v>0</v>
      </c>
      <c r="N54" s="15">
        <v>0</v>
      </c>
      <c r="O54" s="15">
        <v>0</v>
      </c>
      <c r="P54" s="15">
        <v>0</v>
      </c>
      <c r="Q54" s="15">
        <v>0</v>
      </c>
      <c r="R54" s="15">
        <v>0</v>
      </c>
      <c r="S54" s="15">
        <v>0</v>
      </c>
      <c r="T54" s="15">
        <v>0</v>
      </c>
      <c r="U54" s="15">
        <v>0</v>
      </c>
      <c r="V54" s="15">
        <v>0</v>
      </c>
      <c r="W54" s="15">
        <v>0</v>
      </c>
      <c r="X54" s="15">
        <v>0</v>
      </c>
      <c r="Y54" s="15">
        <v>0</v>
      </c>
      <c r="Z54" s="15">
        <v>0</v>
      </c>
      <c r="AA54" s="15">
        <v>0</v>
      </c>
      <c r="AB54" s="15">
        <v>0</v>
      </c>
      <c r="AC54" s="15">
        <v>0</v>
      </c>
      <c r="AD54" s="15">
        <v>0</v>
      </c>
      <c r="AE54" s="15">
        <v>-18</v>
      </c>
      <c r="AF54" s="15">
        <v>-18</v>
      </c>
      <c r="AG54" s="15"/>
    </row>
    <row r="55" spans="1:33" x14ac:dyDescent="0.25">
      <c r="A55" s="5">
        <v>44</v>
      </c>
      <c r="B55" s="5" t="s">
        <v>52</v>
      </c>
      <c r="C55" s="15">
        <v>-18</v>
      </c>
      <c r="D55" s="15">
        <v>0</v>
      </c>
      <c r="E55" s="15">
        <v>0</v>
      </c>
      <c r="F55" s="15">
        <v>0</v>
      </c>
      <c r="G55" s="15">
        <v>0</v>
      </c>
      <c r="H55" s="15">
        <v>0</v>
      </c>
      <c r="I55" s="15">
        <v>0</v>
      </c>
      <c r="J55" s="15">
        <v>0</v>
      </c>
      <c r="K55" s="15">
        <v>0</v>
      </c>
      <c r="L55" s="15">
        <v>0</v>
      </c>
      <c r="M55" s="15">
        <v>0</v>
      </c>
      <c r="N55" s="15">
        <v>0</v>
      </c>
      <c r="O55" s="15">
        <v>0</v>
      </c>
      <c r="P55" s="15">
        <v>0</v>
      </c>
      <c r="Q55" s="15">
        <v>0</v>
      </c>
      <c r="R55" s="15">
        <v>0</v>
      </c>
      <c r="S55" s="15">
        <v>0</v>
      </c>
      <c r="T55" s="15">
        <v>0</v>
      </c>
      <c r="U55" s="15">
        <v>0</v>
      </c>
      <c r="V55" s="15">
        <v>0</v>
      </c>
      <c r="W55" s="15">
        <v>0</v>
      </c>
      <c r="X55" s="15">
        <v>0</v>
      </c>
      <c r="Y55" s="15">
        <v>0</v>
      </c>
      <c r="Z55" s="15">
        <v>0</v>
      </c>
      <c r="AA55" s="15">
        <v>0</v>
      </c>
      <c r="AB55" s="15">
        <v>0</v>
      </c>
      <c r="AC55" s="15">
        <v>0</v>
      </c>
      <c r="AD55" s="15">
        <v>0</v>
      </c>
      <c r="AE55" s="15">
        <v>-18</v>
      </c>
      <c r="AF55" s="15">
        <v>-18</v>
      </c>
      <c r="AG55" s="15"/>
    </row>
    <row r="56" spans="1:33" x14ac:dyDescent="0.25">
      <c r="A56" s="5">
        <v>45</v>
      </c>
      <c r="B56" s="5" t="s">
        <v>53</v>
      </c>
      <c r="C56" s="15">
        <v>-18</v>
      </c>
      <c r="D56" s="15">
        <v>0</v>
      </c>
      <c r="E56" s="15">
        <v>0</v>
      </c>
      <c r="F56" s="15">
        <v>0</v>
      </c>
      <c r="G56" s="15">
        <v>0</v>
      </c>
      <c r="H56" s="15">
        <v>0</v>
      </c>
      <c r="I56" s="15">
        <v>0</v>
      </c>
      <c r="J56" s="15">
        <v>0</v>
      </c>
      <c r="K56" s="15">
        <v>0</v>
      </c>
      <c r="L56" s="15">
        <v>0</v>
      </c>
      <c r="M56" s="15">
        <v>0</v>
      </c>
      <c r="N56" s="15">
        <v>0</v>
      </c>
      <c r="O56" s="15">
        <v>0</v>
      </c>
      <c r="P56" s="15">
        <v>0</v>
      </c>
      <c r="Q56" s="15">
        <v>0</v>
      </c>
      <c r="R56" s="15">
        <v>0</v>
      </c>
      <c r="S56" s="15">
        <v>0</v>
      </c>
      <c r="T56" s="15">
        <v>0</v>
      </c>
      <c r="U56" s="15">
        <v>0</v>
      </c>
      <c r="V56" s="15">
        <v>0</v>
      </c>
      <c r="W56" s="15">
        <v>0</v>
      </c>
      <c r="X56" s="15">
        <v>0</v>
      </c>
      <c r="Y56" s="15">
        <v>0</v>
      </c>
      <c r="Z56" s="15">
        <v>0</v>
      </c>
      <c r="AA56" s="15">
        <v>0</v>
      </c>
      <c r="AB56" s="15">
        <v>0</v>
      </c>
      <c r="AC56" s="15">
        <v>0</v>
      </c>
      <c r="AD56" s="15">
        <v>0</v>
      </c>
      <c r="AE56" s="15">
        <v>-18</v>
      </c>
      <c r="AF56" s="15">
        <v>-18</v>
      </c>
      <c r="AG56" s="15"/>
    </row>
    <row r="57" spans="1:33" x14ac:dyDescent="0.25">
      <c r="A57" s="5">
        <v>46</v>
      </c>
      <c r="B57" s="5" t="s">
        <v>54</v>
      </c>
      <c r="C57" s="15">
        <v>-18</v>
      </c>
      <c r="D57" s="15">
        <v>0</v>
      </c>
      <c r="E57" s="15">
        <v>0</v>
      </c>
      <c r="F57" s="15">
        <v>0</v>
      </c>
      <c r="G57" s="15">
        <v>0</v>
      </c>
      <c r="H57" s="15">
        <v>0</v>
      </c>
      <c r="I57" s="15">
        <v>0</v>
      </c>
      <c r="J57" s="15">
        <v>0</v>
      </c>
      <c r="K57" s="15">
        <v>0</v>
      </c>
      <c r="L57" s="15">
        <v>0</v>
      </c>
      <c r="M57" s="15">
        <v>0</v>
      </c>
      <c r="N57" s="15">
        <v>0</v>
      </c>
      <c r="O57" s="15">
        <v>0</v>
      </c>
      <c r="P57" s="15">
        <v>0</v>
      </c>
      <c r="Q57" s="15">
        <v>0</v>
      </c>
      <c r="R57" s="15">
        <v>0</v>
      </c>
      <c r="S57" s="15">
        <v>0</v>
      </c>
      <c r="T57" s="15">
        <v>0</v>
      </c>
      <c r="U57" s="15">
        <v>0</v>
      </c>
      <c r="V57" s="15">
        <v>0</v>
      </c>
      <c r="W57" s="15">
        <v>0</v>
      </c>
      <c r="X57" s="15">
        <v>0</v>
      </c>
      <c r="Y57" s="15">
        <v>0</v>
      </c>
      <c r="Z57" s="15">
        <v>0</v>
      </c>
      <c r="AA57" s="15">
        <v>0</v>
      </c>
      <c r="AB57" s="15">
        <v>0</v>
      </c>
      <c r="AC57" s="15">
        <v>0</v>
      </c>
      <c r="AD57" s="15">
        <v>0</v>
      </c>
      <c r="AE57" s="15">
        <v>-18</v>
      </c>
      <c r="AF57" s="15">
        <v>-18</v>
      </c>
      <c r="AG57" s="15"/>
    </row>
    <row r="58" spans="1:33" x14ac:dyDescent="0.25">
      <c r="A58" s="5">
        <v>47</v>
      </c>
      <c r="B58" s="5" t="s">
        <v>55</v>
      </c>
      <c r="C58" s="15">
        <v>-18</v>
      </c>
      <c r="D58" s="15">
        <v>0</v>
      </c>
      <c r="E58" s="15">
        <v>0</v>
      </c>
      <c r="F58" s="15">
        <v>0</v>
      </c>
      <c r="G58" s="15">
        <v>0</v>
      </c>
      <c r="H58" s="15">
        <v>0</v>
      </c>
      <c r="I58" s="15">
        <v>0</v>
      </c>
      <c r="J58" s="15">
        <v>0</v>
      </c>
      <c r="K58" s="15">
        <v>0</v>
      </c>
      <c r="L58" s="15">
        <v>0</v>
      </c>
      <c r="M58" s="15">
        <v>0</v>
      </c>
      <c r="N58" s="15">
        <v>0</v>
      </c>
      <c r="O58" s="15">
        <v>0</v>
      </c>
      <c r="P58" s="15">
        <v>0</v>
      </c>
      <c r="Q58" s="15">
        <v>0</v>
      </c>
      <c r="R58" s="15">
        <v>0</v>
      </c>
      <c r="S58" s="15">
        <v>0</v>
      </c>
      <c r="T58" s="15">
        <v>0</v>
      </c>
      <c r="U58" s="15">
        <v>0</v>
      </c>
      <c r="V58" s="15">
        <v>0</v>
      </c>
      <c r="W58" s="15">
        <v>0</v>
      </c>
      <c r="X58" s="15">
        <v>0</v>
      </c>
      <c r="Y58" s="15">
        <v>0</v>
      </c>
      <c r="Z58" s="15">
        <v>0</v>
      </c>
      <c r="AA58" s="15">
        <v>0</v>
      </c>
      <c r="AB58" s="15">
        <v>0</v>
      </c>
      <c r="AC58" s="15">
        <v>0</v>
      </c>
      <c r="AD58" s="15">
        <v>0</v>
      </c>
      <c r="AE58" s="15">
        <v>-18</v>
      </c>
      <c r="AF58" s="15">
        <v>-18</v>
      </c>
      <c r="AG58" s="15"/>
    </row>
    <row r="59" spans="1:33" x14ac:dyDescent="0.25">
      <c r="A59" s="5">
        <v>48</v>
      </c>
      <c r="B59" s="5" t="s">
        <v>56</v>
      </c>
      <c r="C59" s="15">
        <v>-18</v>
      </c>
      <c r="D59" s="15">
        <v>0</v>
      </c>
      <c r="E59" s="15">
        <v>0</v>
      </c>
      <c r="F59" s="15">
        <v>0</v>
      </c>
      <c r="G59" s="15">
        <v>0</v>
      </c>
      <c r="H59" s="15">
        <v>0</v>
      </c>
      <c r="I59" s="15">
        <v>0</v>
      </c>
      <c r="J59" s="15">
        <v>0</v>
      </c>
      <c r="K59" s="15">
        <v>0</v>
      </c>
      <c r="L59" s="15">
        <v>0</v>
      </c>
      <c r="M59" s="15">
        <v>0</v>
      </c>
      <c r="N59" s="15">
        <v>0</v>
      </c>
      <c r="O59" s="15">
        <v>0</v>
      </c>
      <c r="P59" s="15">
        <v>0</v>
      </c>
      <c r="Q59" s="15">
        <v>0</v>
      </c>
      <c r="R59" s="15">
        <v>0</v>
      </c>
      <c r="S59" s="15">
        <v>0</v>
      </c>
      <c r="T59" s="15">
        <v>0</v>
      </c>
      <c r="U59" s="15">
        <v>0</v>
      </c>
      <c r="V59" s="15">
        <v>0</v>
      </c>
      <c r="W59" s="15">
        <v>0</v>
      </c>
      <c r="X59" s="15">
        <v>0</v>
      </c>
      <c r="Y59" s="15">
        <v>0</v>
      </c>
      <c r="Z59" s="15">
        <v>0</v>
      </c>
      <c r="AA59" s="15">
        <v>0</v>
      </c>
      <c r="AB59" s="15">
        <v>0</v>
      </c>
      <c r="AC59" s="15">
        <v>0</v>
      </c>
      <c r="AD59" s="15">
        <v>0</v>
      </c>
      <c r="AE59" s="15">
        <v>-18</v>
      </c>
      <c r="AF59" s="15">
        <v>-18</v>
      </c>
      <c r="AG59" s="15"/>
    </row>
    <row r="60" spans="1:33" x14ac:dyDescent="0.25">
      <c r="A60" s="5">
        <v>49</v>
      </c>
      <c r="B60" s="5" t="s">
        <v>57</v>
      </c>
      <c r="C60" s="15">
        <v>-18</v>
      </c>
      <c r="D60" s="15">
        <v>0</v>
      </c>
      <c r="E60" s="15">
        <v>0</v>
      </c>
      <c r="F60" s="15">
        <v>0</v>
      </c>
      <c r="G60" s="15">
        <v>0</v>
      </c>
      <c r="H60" s="15">
        <v>0</v>
      </c>
      <c r="I60" s="15">
        <v>0</v>
      </c>
      <c r="J60" s="15">
        <v>0</v>
      </c>
      <c r="K60" s="15">
        <v>0</v>
      </c>
      <c r="L60" s="15">
        <v>0</v>
      </c>
      <c r="M60" s="15">
        <v>0</v>
      </c>
      <c r="N60" s="15">
        <v>0</v>
      </c>
      <c r="O60" s="15">
        <v>0</v>
      </c>
      <c r="P60" s="15">
        <v>0</v>
      </c>
      <c r="Q60" s="15">
        <v>0</v>
      </c>
      <c r="R60" s="15">
        <v>0</v>
      </c>
      <c r="S60" s="15">
        <v>0</v>
      </c>
      <c r="T60" s="15">
        <v>0</v>
      </c>
      <c r="U60" s="15">
        <v>0</v>
      </c>
      <c r="V60" s="15">
        <v>0</v>
      </c>
      <c r="W60" s="15">
        <v>0</v>
      </c>
      <c r="X60" s="15">
        <v>0</v>
      </c>
      <c r="Y60" s="15">
        <v>0</v>
      </c>
      <c r="Z60" s="15">
        <v>0</v>
      </c>
      <c r="AA60" s="15">
        <v>0</v>
      </c>
      <c r="AB60" s="15">
        <v>0</v>
      </c>
      <c r="AC60" s="15">
        <v>0</v>
      </c>
      <c r="AD60" s="15">
        <v>0</v>
      </c>
      <c r="AE60" s="15">
        <v>-18</v>
      </c>
      <c r="AF60" s="15">
        <v>-18</v>
      </c>
      <c r="AG60" s="15"/>
    </row>
    <row r="61" spans="1:33" x14ac:dyDescent="0.25">
      <c r="A61" s="5">
        <v>50</v>
      </c>
      <c r="B61" s="5" t="s">
        <v>58</v>
      </c>
      <c r="C61" s="15">
        <v>-18</v>
      </c>
      <c r="D61" s="15">
        <v>0</v>
      </c>
      <c r="E61" s="15">
        <v>0</v>
      </c>
      <c r="F61" s="15">
        <v>0</v>
      </c>
      <c r="G61" s="15">
        <v>0</v>
      </c>
      <c r="H61" s="15">
        <v>0</v>
      </c>
      <c r="I61" s="15">
        <v>0</v>
      </c>
      <c r="J61" s="15">
        <v>0</v>
      </c>
      <c r="K61" s="15">
        <v>0</v>
      </c>
      <c r="L61" s="15">
        <v>0</v>
      </c>
      <c r="M61" s="15">
        <v>0</v>
      </c>
      <c r="N61" s="15">
        <v>0</v>
      </c>
      <c r="O61" s="15">
        <v>0</v>
      </c>
      <c r="P61" s="15">
        <v>0</v>
      </c>
      <c r="Q61" s="15">
        <v>0</v>
      </c>
      <c r="R61" s="15">
        <v>0</v>
      </c>
      <c r="S61" s="15">
        <v>0</v>
      </c>
      <c r="T61" s="15">
        <v>0</v>
      </c>
      <c r="U61" s="15">
        <v>0</v>
      </c>
      <c r="V61" s="15">
        <v>0</v>
      </c>
      <c r="W61" s="15">
        <v>0</v>
      </c>
      <c r="X61" s="15">
        <v>0</v>
      </c>
      <c r="Y61" s="15">
        <v>0</v>
      </c>
      <c r="Z61" s="15">
        <v>0</v>
      </c>
      <c r="AA61" s="15">
        <v>0</v>
      </c>
      <c r="AB61" s="15">
        <v>0</v>
      </c>
      <c r="AC61" s="15">
        <v>0</v>
      </c>
      <c r="AD61" s="15">
        <v>0</v>
      </c>
      <c r="AE61" s="15">
        <v>-18</v>
      </c>
      <c r="AF61" s="15">
        <v>-18</v>
      </c>
      <c r="AG61" s="15"/>
    </row>
    <row r="62" spans="1:33" x14ac:dyDescent="0.25">
      <c r="A62" s="5">
        <v>51</v>
      </c>
      <c r="B62" s="5" t="s">
        <v>59</v>
      </c>
      <c r="C62" s="15">
        <v>-18</v>
      </c>
      <c r="D62" s="15">
        <v>0</v>
      </c>
      <c r="E62" s="15">
        <v>0</v>
      </c>
      <c r="F62" s="15">
        <v>0</v>
      </c>
      <c r="G62" s="15">
        <v>0</v>
      </c>
      <c r="H62" s="15">
        <v>0</v>
      </c>
      <c r="I62" s="15">
        <v>0</v>
      </c>
      <c r="J62" s="15">
        <v>0</v>
      </c>
      <c r="K62" s="15">
        <v>0</v>
      </c>
      <c r="L62" s="15">
        <v>0</v>
      </c>
      <c r="M62" s="15">
        <v>0</v>
      </c>
      <c r="N62" s="15">
        <v>0</v>
      </c>
      <c r="O62" s="15">
        <v>0</v>
      </c>
      <c r="P62" s="15">
        <v>0</v>
      </c>
      <c r="Q62" s="15">
        <v>0</v>
      </c>
      <c r="R62" s="15">
        <v>0</v>
      </c>
      <c r="S62" s="15">
        <v>0</v>
      </c>
      <c r="T62" s="15">
        <v>0</v>
      </c>
      <c r="U62" s="15">
        <v>0</v>
      </c>
      <c r="V62" s="15">
        <v>0</v>
      </c>
      <c r="W62" s="15">
        <v>0</v>
      </c>
      <c r="X62" s="15">
        <v>0</v>
      </c>
      <c r="Y62" s="15">
        <v>0</v>
      </c>
      <c r="Z62" s="15">
        <v>0</v>
      </c>
      <c r="AA62" s="15">
        <v>0</v>
      </c>
      <c r="AB62" s="15">
        <v>0</v>
      </c>
      <c r="AC62" s="15">
        <v>0</v>
      </c>
      <c r="AD62" s="15">
        <v>0</v>
      </c>
      <c r="AE62" s="15">
        <v>-18</v>
      </c>
      <c r="AF62" s="15">
        <v>-18</v>
      </c>
      <c r="AG62" s="15"/>
    </row>
    <row r="63" spans="1:33" x14ac:dyDescent="0.25">
      <c r="A63" s="5">
        <v>52</v>
      </c>
      <c r="B63" s="5" t="s">
        <v>60</v>
      </c>
      <c r="C63" s="15">
        <v>-18</v>
      </c>
      <c r="D63" s="15">
        <v>0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0</v>
      </c>
      <c r="L63" s="15">
        <v>0</v>
      </c>
      <c r="M63" s="15">
        <v>0</v>
      </c>
      <c r="N63" s="15">
        <v>0</v>
      </c>
      <c r="O63" s="15">
        <v>0</v>
      </c>
      <c r="P63" s="15">
        <v>0</v>
      </c>
      <c r="Q63" s="15">
        <v>0</v>
      </c>
      <c r="R63" s="15">
        <v>0</v>
      </c>
      <c r="S63" s="15">
        <v>0</v>
      </c>
      <c r="T63" s="15">
        <v>0</v>
      </c>
      <c r="U63" s="15">
        <v>0</v>
      </c>
      <c r="V63" s="15">
        <v>0</v>
      </c>
      <c r="W63" s="15">
        <v>0</v>
      </c>
      <c r="X63" s="15">
        <v>0</v>
      </c>
      <c r="Y63" s="15">
        <v>0</v>
      </c>
      <c r="Z63" s="15">
        <v>0</v>
      </c>
      <c r="AA63" s="15">
        <v>0</v>
      </c>
      <c r="AB63" s="15">
        <v>0</v>
      </c>
      <c r="AC63" s="15">
        <v>0</v>
      </c>
      <c r="AD63" s="15">
        <v>0</v>
      </c>
      <c r="AE63" s="15">
        <v>-18</v>
      </c>
      <c r="AF63" s="15">
        <v>-18</v>
      </c>
      <c r="AG63" s="15"/>
    </row>
    <row r="64" spans="1:33" x14ac:dyDescent="0.25">
      <c r="A64" s="5">
        <v>53</v>
      </c>
      <c r="B64" s="5" t="s">
        <v>61</v>
      </c>
      <c r="C64" s="15">
        <v>-18</v>
      </c>
      <c r="D64" s="15">
        <v>0</v>
      </c>
      <c r="E64" s="15">
        <v>0</v>
      </c>
      <c r="F64" s="15">
        <v>0</v>
      </c>
      <c r="G64" s="15">
        <v>0</v>
      </c>
      <c r="H64" s="15">
        <v>0</v>
      </c>
      <c r="I64" s="15">
        <v>0</v>
      </c>
      <c r="J64" s="15">
        <v>0</v>
      </c>
      <c r="K64" s="15">
        <v>0</v>
      </c>
      <c r="L64" s="15">
        <v>0</v>
      </c>
      <c r="M64" s="15">
        <v>0</v>
      </c>
      <c r="N64" s="15">
        <v>0</v>
      </c>
      <c r="O64" s="15">
        <v>0</v>
      </c>
      <c r="P64" s="15">
        <v>0</v>
      </c>
      <c r="Q64" s="15">
        <v>0</v>
      </c>
      <c r="R64" s="15">
        <v>0</v>
      </c>
      <c r="S64" s="15">
        <v>0</v>
      </c>
      <c r="T64" s="15">
        <v>0</v>
      </c>
      <c r="U64" s="15">
        <v>0</v>
      </c>
      <c r="V64" s="15">
        <v>0</v>
      </c>
      <c r="W64" s="15">
        <v>0</v>
      </c>
      <c r="X64" s="15">
        <v>0</v>
      </c>
      <c r="Y64" s="15">
        <v>0</v>
      </c>
      <c r="Z64" s="15">
        <v>0</v>
      </c>
      <c r="AA64" s="15">
        <v>0</v>
      </c>
      <c r="AB64" s="15">
        <v>0</v>
      </c>
      <c r="AC64" s="15">
        <v>0</v>
      </c>
      <c r="AD64" s="15">
        <v>0</v>
      </c>
      <c r="AE64" s="15">
        <v>-18</v>
      </c>
      <c r="AF64" s="15">
        <v>-18</v>
      </c>
      <c r="AG64" s="15"/>
    </row>
    <row r="65" spans="1:33" x14ac:dyDescent="0.25">
      <c r="A65" s="5">
        <v>54</v>
      </c>
      <c r="B65" s="5" t="s">
        <v>62</v>
      </c>
      <c r="C65" s="15">
        <v>-18</v>
      </c>
      <c r="D65" s="15">
        <v>0</v>
      </c>
      <c r="E65" s="15">
        <v>0</v>
      </c>
      <c r="F65" s="15">
        <v>0</v>
      </c>
      <c r="G65" s="15">
        <v>0</v>
      </c>
      <c r="H65" s="15">
        <v>0</v>
      </c>
      <c r="I65" s="15">
        <v>0</v>
      </c>
      <c r="J65" s="15">
        <v>0</v>
      </c>
      <c r="K65" s="15">
        <v>0</v>
      </c>
      <c r="L65" s="15">
        <v>0</v>
      </c>
      <c r="M65" s="15">
        <v>0</v>
      </c>
      <c r="N65" s="15">
        <v>0</v>
      </c>
      <c r="O65" s="15">
        <v>0</v>
      </c>
      <c r="P65" s="15">
        <v>0</v>
      </c>
      <c r="Q65" s="15">
        <v>0</v>
      </c>
      <c r="R65" s="15">
        <v>0</v>
      </c>
      <c r="S65" s="15">
        <v>0</v>
      </c>
      <c r="T65" s="15">
        <v>0</v>
      </c>
      <c r="U65" s="15">
        <v>0</v>
      </c>
      <c r="V65" s="15">
        <v>0</v>
      </c>
      <c r="W65" s="15">
        <v>0</v>
      </c>
      <c r="X65" s="15">
        <v>0</v>
      </c>
      <c r="Y65" s="15">
        <v>0</v>
      </c>
      <c r="Z65" s="15">
        <v>0</v>
      </c>
      <c r="AA65" s="15">
        <v>0</v>
      </c>
      <c r="AB65" s="15">
        <v>0</v>
      </c>
      <c r="AC65" s="15">
        <v>0</v>
      </c>
      <c r="AD65" s="15">
        <v>0</v>
      </c>
      <c r="AE65" s="15">
        <v>-18</v>
      </c>
      <c r="AF65" s="15">
        <v>-18</v>
      </c>
      <c r="AG65" s="15"/>
    </row>
    <row r="66" spans="1:33" x14ac:dyDescent="0.25">
      <c r="A66" s="5">
        <v>55</v>
      </c>
      <c r="B66" s="5" t="s">
        <v>63</v>
      </c>
      <c r="C66" s="15">
        <v>-18</v>
      </c>
      <c r="D66" s="15">
        <v>0</v>
      </c>
      <c r="E66" s="15">
        <v>0</v>
      </c>
      <c r="F66" s="15">
        <v>0</v>
      </c>
      <c r="G66" s="15">
        <v>0</v>
      </c>
      <c r="H66" s="15">
        <v>0</v>
      </c>
      <c r="I66" s="15">
        <v>0</v>
      </c>
      <c r="J66" s="15">
        <v>0</v>
      </c>
      <c r="K66" s="15">
        <v>0</v>
      </c>
      <c r="L66" s="15">
        <v>0</v>
      </c>
      <c r="M66" s="15">
        <v>0</v>
      </c>
      <c r="N66" s="15">
        <v>0</v>
      </c>
      <c r="O66" s="15">
        <v>0</v>
      </c>
      <c r="P66" s="15">
        <v>0</v>
      </c>
      <c r="Q66" s="15">
        <v>0</v>
      </c>
      <c r="R66" s="15">
        <v>0</v>
      </c>
      <c r="S66" s="15">
        <v>0</v>
      </c>
      <c r="T66" s="15">
        <v>0</v>
      </c>
      <c r="U66" s="15">
        <v>0</v>
      </c>
      <c r="V66" s="15">
        <v>0</v>
      </c>
      <c r="W66" s="15">
        <v>0</v>
      </c>
      <c r="X66" s="15">
        <v>0</v>
      </c>
      <c r="Y66" s="15">
        <v>0</v>
      </c>
      <c r="Z66" s="15">
        <v>0</v>
      </c>
      <c r="AA66" s="15">
        <v>0</v>
      </c>
      <c r="AB66" s="15">
        <v>0</v>
      </c>
      <c r="AC66" s="15">
        <v>0</v>
      </c>
      <c r="AD66" s="15">
        <v>-18</v>
      </c>
      <c r="AE66" s="15">
        <v>-18</v>
      </c>
      <c r="AF66" s="15">
        <v>-18</v>
      </c>
      <c r="AG66" s="15"/>
    </row>
    <row r="67" spans="1:33" x14ac:dyDescent="0.25">
      <c r="A67" s="5">
        <v>56</v>
      </c>
      <c r="B67" s="5" t="s">
        <v>64</v>
      </c>
      <c r="C67" s="15">
        <v>-18</v>
      </c>
      <c r="D67" s="15">
        <v>0</v>
      </c>
      <c r="E67" s="15">
        <v>0</v>
      </c>
      <c r="F67" s="15">
        <v>0</v>
      </c>
      <c r="G67" s="15">
        <v>0</v>
      </c>
      <c r="H67" s="15">
        <v>0</v>
      </c>
      <c r="I67" s="15">
        <v>0</v>
      </c>
      <c r="J67" s="15">
        <v>0</v>
      </c>
      <c r="K67" s="15">
        <v>0</v>
      </c>
      <c r="L67" s="15">
        <v>0</v>
      </c>
      <c r="M67" s="15">
        <v>0</v>
      </c>
      <c r="N67" s="15">
        <v>0</v>
      </c>
      <c r="O67" s="15">
        <v>0</v>
      </c>
      <c r="P67" s="15">
        <v>0</v>
      </c>
      <c r="Q67" s="15">
        <v>0</v>
      </c>
      <c r="R67" s="15">
        <v>0</v>
      </c>
      <c r="S67" s="15">
        <v>0</v>
      </c>
      <c r="T67" s="15">
        <v>0</v>
      </c>
      <c r="U67" s="15">
        <v>0</v>
      </c>
      <c r="V67" s="15">
        <v>0</v>
      </c>
      <c r="W67" s="15">
        <v>0</v>
      </c>
      <c r="X67" s="15">
        <v>0</v>
      </c>
      <c r="Y67" s="15">
        <v>0</v>
      </c>
      <c r="Z67" s="15">
        <v>0</v>
      </c>
      <c r="AA67" s="15">
        <v>0</v>
      </c>
      <c r="AB67" s="15">
        <v>0</v>
      </c>
      <c r="AC67" s="15">
        <v>0</v>
      </c>
      <c r="AD67" s="15">
        <v>-18</v>
      </c>
      <c r="AE67" s="15">
        <v>-18</v>
      </c>
      <c r="AF67" s="15">
        <v>-18</v>
      </c>
      <c r="AG67" s="15"/>
    </row>
    <row r="68" spans="1:33" x14ac:dyDescent="0.25">
      <c r="A68" s="5">
        <v>57</v>
      </c>
      <c r="B68" s="5" t="s">
        <v>65</v>
      </c>
      <c r="C68" s="15">
        <v>-18</v>
      </c>
      <c r="D68" s="15">
        <v>0</v>
      </c>
      <c r="E68" s="15">
        <v>0</v>
      </c>
      <c r="F68" s="15">
        <v>0</v>
      </c>
      <c r="G68" s="15">
        <v>0</v>
      </c>
      <c r="H68" s="15">
        <v>0</v>
      </c>
      <c r="I68" s="15">
        <v>0</v>
      </c>
      <c r="J68" s="15">
        <v>0</v>
      </c>
      <c r="K68" s="15">
        <v>0</v>
      </c>
      <c r="L68" s="15">
        <v>0</v>
      </c>
      <c r="M68" s="15">
        <v>0</v>
      </c>
      <c r="N68" s="15">
        <v>0</v>
      </c>
      <c r="O68" s="15">
        <v>0</v>
      </c>
      <c r="P68" s="15">
        <v>0</v>
      </c>
      <c r="Q68" s="15">
        <v>0</v>
      </c>
      <c r="R68" s="15">
        <v>0</v>
      </c>
      <c r="S68" s="15">
        <v>0</v>
      </c>
      <c r="T68" s="15">
        <v>0</v>
      </c>
      <c r="U68" s="15">
        <v>0</v>
      </c>
      <c r="V68" s="15">
        <v>0</v>
      </c>
      <c r="W68" s="15">
        <v>0</v>
      </c>
      <c r="X68" s="15">
        <v>0</v>
      </c>
      <c r="Y68" s="15">
        <v>0</v>
      </c>
      <c r="Z68" s="15">
        <v>0</v>
      </c>
      <c r="AA68" s="15">
        <v>0</v>
      </c>
      <c r="AB68" s="15">
        <v>0</v>
      </c>
      <c r="AC68" s="15">
        <v>0</v>
      </c>
      <c r="AD68" s="15">
        <v>-18</v>
      </c>
      <c r="AE68" s="15">
        <v>-18</v>
      </c>
      <c r="AF68" s="15">
        <v>-18</v>
      </c>
      <c r="AG68" s="15"/>
    </row>
    <row r="69" spans="1:33" x14ac:dyDescent="0.25">
      <c r="A69" s="5">
        <v>58</v>
      </c>
      <c r="B69" s="5" t="s">
        <v>66</v>
      </c>
      <c r="C69" s="15">
        <v>-18</v>
      </c>
      <c r="D69" s="15">
        <v>0</v>
      </c>
      <c r="E69" s="15">
        <v>0</v>
      </c>
      <c r="F69" s="15">
        <v>0</v>
      </c>
      <c r="G69" s="15">
        <v>0</v>
      </c>
      <c r="H69" s="15">
        <v>0</v>
      </c>
      <c r="I69" s="15">
        <v>0</v>
      </c>
      <c r="J69" s="15">
        <v>0</v>
      </c>
      <c r="K69" s="15">
        <v>0</v>
      </c>
      <c r="L69" s="15">
        <v>0</v>
      </c>
      <c r="M69" s="15">
        <v>0</v>
      </c>
      <c r="N69" s="15">
        <v>0</v>
      </c>
      <c r="O69" s="15">
        <v>0</v>
      </c>
      <c r="P69" s="15">
        <v>0</v>
      </c>
      <c r="Q69" s="15">
        <v>0</v>
      </c>
      <c r="R69" s="15">
        <v>0</v>
      </c>
      <c r="S69" s="15">
        <v>0</v>
      </c>
      <c r="T69" s="15">
        <v>0</v>
      </c>
      <c r="U69" s="15">
        <v>0</v>
      </c>
      <c r="V69" s="15">
        <v>0</v>
      </c>
      <c r="W69" s="15">
        <v>0</v>
      </c>
      <c r="X69" s="15">
        <v>0</v>
      </c>
      <c r="Y69" s="15">
        <v>0</v>
      </c>
      <c r="Z69" s="15">
        <v>0</v>
      </c>
      <c r="AA69" s="15">
        <v>0</v>
      </c>
      <c r="AB69" s="15">
        <v>0</v>
      </c>
      <c r="AC69" s="15">
        <v>0</v>
      </c>
      <c r="AD69" s="15">
        <v>-18</v>
      </c>
      <c r="AE69" s="15">
        <v>-18</v>
      </c>
      <c r="AF69" s="15">
        <v>-18</v>
      </c>
      <c r="AG69" s="15"/>
    </row>
    <row r="70" spans="1:33" x14ac:dyDescent="0.25">
      <c r="A70" s="5">
        <v>59</v>
      </c>
      <c r="B70" s="5" t="s">
        <v>67</v>
      </c>
      <c r="C70" s="15">
        <v>-18</v>
      </c>
      <c r="D70" s="15">
        <v>0</v>
      </c>
      <c r="E70" s="15">
        <v>0</v>
      </c>
      <c r="F70" s="15">
        <v>0</v>
      </c>
      <c r="G70" s="15">
        <v>0</v>
      </c>
      <c r="H70" s="15">
        <v>0</v>
      </c>
      <c r="I70" s="15">
        <v>0</v>
      </c>
      <c r="J70" s="15">
        <v>0</v>
      </c>
      <c r="K70" s="15">
        <v>0</v>
      </c>
      <c r="L70" s="15">
        <v>0</v>
      </c>
      <c r="M70" s="15">
        <v>0</v>
      </c>
      <c r="N70" s="15">
        <v>0</v>
      </c>
      <c r="O70" s="15">
        <v>0</v>
      </c>
      <c r="P70" s="15">
        <v>0</v>
      </c>
      <c r="Q70" s="15">
        <v>0</v>
      </c>
      <c r="R70" s="15">
        <v>0</v>
      </c>
      <c r="S70" s="15">
        <v>0</v>
      </c>
      <c r="T70" s="15">
        <v>0</v>
      </c>
      <c r="U70" s="15">
        <v>0</v>
      </c>
      <c r="V70" s="15">
        <v>0</v>
      </c>
      <c r="W70" s="15">
        <v>0</v>
      </c>
      <c r="X70" s="15">
        <v>0</v>
      </c>
      <c r="Y70" s="15">
        <v>0</v>
      </c>
      <c r="Z70" s="15">
        <v>0</v>
      </c>
      <c r="AA70" s="15">
        <v>0</v>
      </c>
      <c r="AB70" s="15">
        <v>0</v>
      </c>
      <c r="AC70" s="15">
        <v>0</v>
      </c>
      <c r="AD70" s="15">
        <v>-18</v>
      </c>
      <c r="AE70" s="15">
        <v>-18</v>
      </c>
      <c r="AF70" s="15">
        <v>-18</v>
      </c>
      <c r="AG70" s="15"/>
    </row>
    <row r="71" spans="1:33" x14ac:dyDescent="0.25">
      <c r="A71" s="5">
        <v>60</v>
      </c>
      <c r="B71" s="5" t="s">
        <v>68</v>
      </c>
      <c r="C71" s="15">
        <v>-18</v>
      </c>
      <c r="D71" s="15">
        <v>0</v>
      </c>
      <c r="E71" s="15">
        <v>0</v>
      </c>
      <c r="F71" s="15">
        <v>0</v>
      </c>
      <c r="G71" s="15">
        <v>0</v>
      </c>
      <c r="H71" s="15">
        <v>0</v>
      </c>
      <c r="I71" s="15">
        <v>0</v>
      </c>
      <c r="J71" s="15">
        <v>0</v>
      </c>
      <c r="K71" s="15">
        <v>0</v>
      </c>
      <c r="L71" s="15">
        <v>0</v>
      </c>
      <c r="M71" s="15">
        <v>0</v>
      </c>
      <c r="N71" s="15">
        <v>0</v>
      </c>
      <c r="O71" s="15">
        <v>0</v>
      </c>
      <c r="P71" s="15">
        <v>0</v>
      </c>
      <c r="Q71" s="15">
        <v>0</v>
      </c>
      <c r="R71" s="15">
        <v>0</v>
      </c>
      <c r="S71" s="15">
        <v>0</v>
      </c>
      <c r="T71" s="15">
        <v>0</v>
      </c>
      <c r="U71" s="15">
        <v>0</v>
      </c>
      <c r="V71" s="15">
        <v>0</v>
      </c>
      <c r="W71" s="15">
        <v>0</v>
      </c>
      <c r="X71" s="15">
        <v>0</v>
      </c>
      <c r="Y71" s="15">
        <v>0</v>
      </c>
      <c r="Z71" s="15">
        <v>0</v>
      </c>
      <c r="AA71" s="15">
        <v>0</v>
      </c>
      <c r="AB71" s="15">
        <v>0</v>
      </c>
      <c r="AC71" s="15">
        <v>0</v>
      </c>
      <c r="AD71" s="15">
        <v>-18</v>
      </c>
      <c r="AE71" s="15">
        <v>-18</v>
      </c>
      <c r="AF71" s="15">
        <v>-18</v>
      </c>
      <c r="AG71" s="15"/>
    </row>
    <row r="72" spans="1:33" x14ac:dyDescent="0.25">
      <c r="A72" s="5">
        <v>61</v>
      </c>
      <c r="B72" s="5" t="s">
        <v>69</v>
      </c>
      <c r="C72" s="15">
        <v>-18</v>
      </c>
      <c r="D72" s="15">
        <v>0</v>
      </c>
      <c r="E72" s="15">
        <v>0</v>
      </c>
      <c r="F72" s="15">
        <v>0</v>
      </c>
      <c r="G72" s="15">
        <v>0</v>
      </c>
      <c r="H72" s="15">
        <v>0</v>
      </c>
      <c r="I72" s="15">
        <v>0</v>
      </c>
      <c r="J72" s="15">
        <v>0</v>
      </c>
      <c r="K72" s="15">
        <v>0</v>
      </c>
      <c r="L72" s="15">
        <v>0</v>
      </c>
      <c r="M72" s="15">
        <v>0</v>
      </c>
      <c r="N72" s="15">
        <v>0</v>
      </c>
      <c r="O72" s="15">
        <v>0</v>
      </c>
      <c r="P72" s="15">
        <v>0</v>
      </c>
      <c r="Q72" s="15">
        <v>0</v>
      </c>
      <c r="R72" s="15">
        <v>0</v>
      </c>
      <c r="S72" s="15">
        <v>0</v>
      </c>
      <c r="T72" s="15">
        <v>0</v>
      </c>
      <c r="U72" s="15">
        <v>0</v>
      </c>
      <c r="V72" s="15">
        <v>0</v>
      </c>
      <c r="W72" s="15">
        <v>0</v>
      </c>
      <c r="X72" s="15">
        <v>0</v>
      </c>
      <c r="Y72" s="15">
        <v>0</v>
      </c>
      <c r="Z72" s="15">
        <v>0</v>
      </c>
      <c r="AA72" s="15">
        <v>0</v>
      </c>
      <c r="AB72" s="15">
        <v>0</v>
      </c>
      <c r="AC72" s="15">
        <v>0</v>
      </c>
      <c r="AD72" s="15">
        <v>-18</v>
      </c>
      <c r="AE72" s="15">
        <v>-18</v>
      </c>
      <c r="AF72" s="15">
        <v>-18</v>
      </c>
      <c r="AG72" s="15"/>
    </row>
    <row r="73" spans="1:33" x14ac:dyDescent="0.25">
      <c r="A73" s="5">
        <v>62</v>
      </c>
      <c r="B73" s="5" t="s">
        <v>70</v>
      </c>
      <c r="C73" s="15">
        <v>-18</v>
      </c>
      <c r="D73" s="15">
        <v>0</v>
      </c>
      <c r="E73" s="15">
        <v>0</v>
      </c>
      <c r="F73" s="15">
        <v>0</v>
      </c>
      <c r="G73" s="15">
        <v>0</v>
      </c>
      <c r="H73" s="15">
        <v>0</v>
      </c>
      <c r="I73" s="15">
        <v>0</v>
      </c>
      <c r="J73" s="15">
        <v>0</v>
      </c>
      <c r="K73" s="15">
        <v>0</v>
      </c>
      <c r="L73" s="15">
        <v>0</v>
      </c>
      <c r="M73" s="15">
        <v>0</v>
      </c>
      <c r="N73" s="15">
        <v>0</v>
      </c>
      <c r="O73" s="15">
        <v>0</v>
      </c>
      <c r="P73" s="15">
        <v>0</v>
      </c>
      <c r="Q73" s="15">
        <v>0</v>
      </c>
      <c r="R73" s="15">
        <v>0</v>
      </c>
      <c r="S73" s="15">
        <v>0</v>
      </c>
      <c r="T73" s="15">
        <v>0</v>
      </c>
      <c r="U73" s="15">
        <v>0</v>
      </c>
      <c r="V73" s="15">
        <v>0</v>
      </c>
      <c r="W73" s="15">
        <v>0</v>
      </c>
      <c r="X73" s="15">
        <v>0</v>
      </c>
      <c r="Y73" s="15">
        <v>0</v>
      </c>
      <c r="Z73" s="15">
        <v>0</v>
      </c>
      <c r="AA73" s="15">
        <v>0</v>
      </c>
      <c r="AB73" s="15">
        <v>0</v>
      </c>
      <c r="AC73" s="15">
        <v>0</v>
      </c>
      <c r="AD73" s="15">
        <v>-18</v>
      </c>
      <c r="AE73" s="15">
        <v>-18</v>
      </c>
      <c r="AF73" s="15">
        <v>-18</v>
      </c>
      <c r="AG73" s="15"/>
    </row>
    <row r="74" spans="1:33" x14ac:dyDescent="0.25">
      <c r="A74" s="5">
        <v>63</v>
      </c>
      <c r="B74" s="5" t="s">
        <v>71</v>
      </c>
      <c r="C74" s="15">
        <v>-18</v>
      </c>
      <c r="D74" s="15">
        <v>0</v>
      </c>
      <c r="E74" s="15">
        <v>0</v>
      </c>
      <c r="F74" s="15">
        <v>0</v>
      </c>
      <c r="G74" s="15">
        <v>0</v>
      </c>
      <c r="H74" s="15">
        <v>0</v>
      </c>
      <c r="I74" s="15">
        <v>0</v>
      </c>
      <c r="J74" s="15">
        <v>0</v>
      </c>
      <c r="K74" s="15">
        <v>0</v>
      </c>
      <c r="L74" s="15">
        <v>0</v>
      </c>
      <c r="M74" s="15">
        <v>0</v>
      </c>
      <c r="N74" s="15">
        <v>0</v>
      </c>
      <c r="O74" s="15">
        <v>0</v>
      </c>
      <c r="P74" s="15">
        <v>0</v>
      </c>
      <c r="Q74" s="15">
        <v>0</v>
      </c>
      <c r="R74" s="15">
        <v>0</v>
      </c>
      <c r="S74" s="15">
        <v>0</v>
      </c>
      <c r="T74" s="15">
        <v>0</v>
      </c>
      <c r="U74" s="15">
        <v>0</v>
      </c>
      <c r="V74" s="15">
        <v>0</v>
      </c>
      <c r="W74" s="15">
        <v>0</v>
      </c>
      <c r="X74" s="15">
        <v>0</v>
      </c>
      <c r="Y74" s="15">
        <v>0</v>
      </c>
      <c r="Z74" s="15">
        <v>0</v>
      </c>
      <c r="AA74" s="15">
        <v>0</v>
      </c>
      <c r="AB74" s="15">
        <v>0</v>
      </c>
      <c r="AC74" s="15">
        <v>0</v>
      </c>
      <c r="AD74" s="15">
        <v>-18</v>
      </c>
      <c r="AE74" s="15">
        <v>-18</v>
      </c>
      <c r="AF74" s="15">
        <v>-18</v>
      </c>
      <c r="AG74" s="15"/>
    </row>
    <row r="75" spans="1:33" x14ac:dyDescent="0.25">
      <c r="A75" s="5">
        <v>64</v>
      </c>
      <c r="B75" s="5" t="s">
        <v>72</v>
      </c>
      <c r="C75" s="15">
        <v>-18</v>
      </c>
      <c r="D75" s="15">
        <v>0</v>
      </c>
      <c r="E75" s="15">
        <v>0</v>
      </c>
      <c r="F75" s="15">
        <v>0</v>
      </c>
      <c r="G75" s="15">
        <v>0</v>
      </c>
      <c r="H75" s="15">
        <v>0</v>
      </c>
      <c r="I75" s="15">
        <v>0</v>
      </c>
      <c r="J75" s="15">
        <v>0</v>
      </c>
      <c r="K75" s="15">
        <v>0</v>
      </c>
      <c r="L75" s="15">
        <v>0</v>
      </c>
      <c r="M75" s="15">
        <v>0</v>
      </c>
      <c r="N75" s="15">
        <v>0</v>
      </c>
      <c r="O75" s="15">
        <v>0</v>
      </c>
      <c r="P75" s="15">
        <v>0</v>
      </c>
      <c r="Q75" s="15">
        <v>0</v>
      </c>
      <c r="R75" s="15">
        <v>0</v>
      </c>
      <c r="S75" s="15">
        <v>0</v>
      </c>
      <c r="T75" s="15">
        <v>0</v>
      </c>
      <c r="U75" s="15">
        <v>0</v>
      </c>
      <c r="V75" s="15">
        <v>0</v>
      </c>
      <c r="W75" s="15">
        <v>0</v>
      </c>
      <c r="X75" s="15">
        <v>0</v>
      </c>
      <c r="Y75" s="15">
        <v>0</v>
      </c>
      <c r="Z75" s="15">
        <v>0</v>
      </c>
      <c r="AA75" s="15">
        <v>0</v>
      </c>
      <c r="AB75" s="15">
        <v>0</v>
      </c>
      <c r="AC75" s="15">
        <v>0</v>
      </c>
      <c r="AD75" s="15">
        <v>-18</v>
      </c>
      <c r="AE75" s="15">
        <v>-18</v>
      </c>
      <c r="AF75" s="15">
        <v>-18</v>
      </c>
      <c r="AG75" s="15"/>
    </row>
    <row r="76" spans="1:33" x14ac:dyDescent="0.25">
      <c r="A76" s="5">
        <v>65</v>
      </c>
      <c r="B76" s="5" t="s">
        <v>73</v>
      </c>
      <c r="C76" s="15">
        <v>-18</v>
      </c>
      <c r="D76" s="15">
        <v>0</v>
      </c>
      <c r="E76" s="15">
        <v>0</v>
      </c>
      <c r="F76" s="15">
        <v>0</v>
      </c>
      <c r="G76" s="15">
        <v>0</v>
      </c>
      <c r="H76" s="15">
        <v>0</v>
      </c>
      <c r="I76" s="15">
        <v>0</v>
      </c>
      <c r="J76" s="15">
        <v>0</v>
      </c>
      <c r="K76" s="15">
        <v>0</v>
      </c>
      <c r="L76" s="15">
        <v>0</v>
      </c>
      <c r="M76" s="15">
        <v>0</v>
      </c>
      <c r="N76" s="15">
        <v>0</v>
      </c>
      <c r="O76" s="15">
        <v>0</v>
      </c>
      <c r="P76" s="15">
        <v>0</v>
      </c>
      <c r="Q76" s="15">
        <v>0</v>
      </c>
      <c r="R76" s="15">
        <v>0</v>
      </c>
      <c r="S76" s="15">
        <v>0</v>
      </c>
      <c r="T76" s="15">
        <v>0</v>
      </c>
      <c r="U76" s="15">
        <v>0</v>
      </c>
      <c r="V76" s="15">
        <v>0</v>
      </c>
      <c r="W76" s="15">
        <v>0</v>
      </c>
      <c r="X76" s="15">
        <v>0</v>
      </c>
      <c r="Y76" s="15">
        <v>0</v>
      </c>
      <c r="Z76" s="15">
        <v>0</v>
      </c>
      <c r="AA76" s="15">
        <v>0</v>
      </c>
      <c r="AB76" s="15">
        <v>0</v>
      </c>
      <c r="AC76" s="15">
        <v>0</v>
      </c>
      <c r="AD76" s="15">
        <v>-18</v>
      </c>
      <c r="AE76" s="15">
        <v>-18</v>
      </c>
      <c r="AF76" s="15">
        <v>-18</v>
      </c>
      <c r="AG76" s="15"/>
    </row>
    <row r="77" spans="1:33" x14ac:dyDescent="0.25">
      <c r="A77" s="5">
        <v>66</v>
      </c>
      <c r="B77" s="5" t="s">
        <v>74</v>
      </c>
      <c r="C77" s="15">
        <v>-18</v>
      </c>
      <c r="D77" s="15">
        <v>0</v>
      </c>
      <c r="E77" s="15">
        <v>0</v>
      </c>
      <c r="F77" s="15">
        <v>0</v>
      </c>
      <c r="G77" s="15">
        <v>0</v>
      </c>
      <c r="H77" s="15">
        <v>0</v>
      </c>
      <c r="I77" s="15">
        <v>0</v>
      </c>
      <c r="J77" s="15">
        <v>0</v>
      </c>
      <c r="K77" s="15">
        <v>0</v>
      </c>
      <c r="L77" s="15">
        <v>0</v>
      </c>
      <c r="M77" s="15">
        <v>0</v>
      </c>
      <c r="N77" s="15">
        <v>0</v>
      </c>
      <c r="O77" s="15">
        <v>0</v>
      </c>
      <c r="P77" s="15">
        <v>0</v>
      </c>
      <c r="Q77" s="15">
        <v>0</v>
      </c>
      <c r="R77" s="15">
        <v>0</v>
      </c>
      <c r="S77" s="15">
        <v>0</v>
      </c>
      <c r="T77" s="15">
        <v>0</v>
      </c>
      <c r="U77" s="15">
        <v>0</v>
      </c>
      <c r="V77" s="15">
        <v>0</v>
      </c>
      <c r="W77" s="15">
        <v>0</v>
      </c>
      <c r="X77" s="15">
        <v>0</v>
      </c>
      <c r="Y77" s="15">
        <v>0</v>
      </c>
      <c r="Z77" s="15">
        <v>0</v>
      </c>
      <c r="AA77" s="15">
        <v>0</v>
      </c>
      <c r="AB77" s="15">
        <v>0</v>
      </c>
      <c r="AC77" s="15">
        <v>0</v>
      </c>
      <c r="AD77" s="15">
        <v>-18</v>
      </c>
      <c r="AE77" s="15">
        <v>-18</v>
      </c>
      <c r="AF77" s="15">
        <v>-18</v>
      </c>
      <c r="AG77" s="15"/>
    </row>
    <row r="78" spans="1:33" x14ac:dyDescent="0.25">
      <c r="A78" s="5">
        <v>67</v>
      </c>
      <c r="B78" s="5" t="s">
        <v>75</v>
      </c>
      <c r="C78" s="15">
        <v>-18</v>
      </c>
      <c r="D78" s="15">
        <v>0</v>
      </c>
      <c r="E78" s="15">
        <v>0</v>
      </c>
      <c r="F78" s="15">
        <v>0</v>
      </c>
      <c r="G78" s="15">
        <v>0</v>
      </c>
      <c r="H78" s="15">
        <v>0</v>
      </c>
      <c r="I78" s="15">
        <v>0</v>
      </c>
      <c r="J78" s="15">
        <v>0</v>
      </c>
      <c r="K78" s="15">
        <v>0</v>
      </c>
      <c r="L78" s="15">
        <v>0</v>
      </c>
      <c r="M78" s="15">
        <v>0</v>
      </c>
      <c r="N78" s="15">
        <v>0</v>
      </c>
      <c r="O78" s="15">
        <v>0</v>
      </c>
      <c r="P78" s="15">
        <v>0</v>
      </c>
      <c r="Q78" s="15">
        <v>0</v>
      </c>
      <c r="R78" s="15">
        <v>0</v>
      </c>
      <c r="S78" s="15">
        <v>0</v>
      </c>
      <c r="T78" s="15">
        <v>0</v>
      </c>
      <c r="U78" s="15">
        <v>0</v>
      </c>
      <c r="V78" s="15">
        <v>0</v>
      </c>
      <c r="W78" s="15">
        <v>0</v>
      </c>
      <c r="X78" s="15">
        <v>0</v>
      </c>
      <c r="Y78" s="15">
        <v>0</v>
      </c>
      <c r="Z78" s="15">
        <v>0</v>
      </c>
      <c r="AA78" s="15">
        <v>0</v>
      </c>
      <c r="AB78" s="15">
        <v>0</v>
      </c>
      <c r="AC78" s="15">
        <v>0</v>
      </c>
      <c r="AD78" s="15">
        <v>-18</v>
      </c>
      <c r="AE78" s="15">
        <v>-18</v>
      </c>
      <c r="AF78" s="15">
        <v>-18</v>
      </c>
      <c r="AG78" s="15"/>
    </row>
    <row r="79" spans="1:33" x14ac:dyDescent="0.25">
      <c r="A79" s="5">
        <v>68</v>
      </c>
      <c r="B79" s="5" t="s">
        <v>76</v>
      </c>
      <c r="C79" s="15">
        <v>-18</v>
      </c>
      <c r="D79" s="15">
        <v>0</v>
      </c>
      <c r="E79" s="15">
        <v>0</v>
      </c>
      <c r="F79" s="15">
        <v>0</v>
      </c>
      <c r="G79" s="15">
        <v>0</v>
      </c>
      <c r="H79" s="15">
        <v>0</v>
      </c>
      <c r="I79" s="15">
        <v>0</v>
      </c>
      <c r="J79" s="15">
        <v>0</v>
      </c>
      <c r="K79" s="15">
        <v>0</v>
      </c>
      <c r="L79" s="15">
        <v>0</v>
      </c>
      <c r="M79" s="15">
        <v>0</v>
      </c>
      <c r="N79" s="15">
        <v>0</v>
      </c>
      <c r="O79" s="15">
        <v>0</v>
      </c>
      <c r="P79" s="15">
        <v>0</v>
      </c>
      <c r="Q79" s="15">
        <v>0</v>
      </c>
      <c r="R79" s="15">
        <v>0</v>
      </c>
      <c r="S79" s="15">
        <v>0</v>
      </c>
      <c r="T79" s="15">
        <v>0</v>
      </c>
      <c r="U79" s="15">
        <v>0</v>
      </c>
      <c r="V79" s="15">
        <v>0</v>
      </c>
      <c r="W79" s="15">
        <v>0</v>
      </c>
      <c r="X79" s="15">
        <v>0</v>
      </c>
      <c r="Y79" s="15">
        <v>0</v>
      </c>
      <c r="Z79" s="15">
        <v>0</v>
      </c>
      <c r="AA79" s="15">
        <v>0</v>
      </c>
      <c r="AB79" s="15">
        <v>0</v>
      </c>
      <c r="AC79" s="15">
        <v>0</v>
      </c>
      <c r="AD79" s="15">
        <v>-18</v>
      </c>
      <c r="AE79" s="15">
        <v>-18</v>
      </c>
      <c r="AF79" s="15">
        <v>-18</v>
      </c>
      <c r="AG79" s="15"/>
    </row>
    <row r="80" spans="1:33" x14ac:dyDescent="0.25">
      <c r="A80" s="5">
        <v>69</v>
      </c>
      <c r="B80" s="5" t="s">
        <v>77</v>
      </c>
      <c r="C80" s="15">
        <v>-18</v>
      </c>
      <c r="D80" s="15">
        <v>0</v>
      </c>
      <c r="E80" s="15">
        <v>0</v>
      </c>
      <c r="F80" s="15">
        <v>0</v>
      </c>
      <c r="G80" s="15">
        <v>0</v>
      </c>
      <c r="H80" s="15">
        <v>0</v>
      </c>
      <c r="I80" s="15">
        <v>0</v>
      </c>
      <c r="J80" s="15">
        <v>0</v>
      </c>
      <c r="K80" s="15">
        <v>0</v>
      </c>
      <c r="L80" s="15">
        <v>0</v>
      </c>
      <c r="M80" s="15">
        <v>0</v>
      </c>
      <c r="N80" s="15">
        <v>0</v>
      </c>
      <c r="O80" s="15">
        <v>0</v>
      </c>
      <c r="P80" s="15">
        <v>0</v>
      </c>
      <c r="Q80" s="15">
        <v>0</v>
      </c>
      <c r="R80" s="15">
        <v>0</v>
      </c>
      <c r="S80" s="15">
        <v>0</v>
      </c>
      <c r="T80" s="15">
        <v>0</v>
      </c>
      <c r="U80" s="15">
        <v>0</v>
      </c>
      <c r="V80" s="15">
        <v>0</v>
      </c>
      <c r="W80" s="15">
        <v>0</v>
      </c>
      <c r="X80" s="15">
        <v>0</v>
      </c>
      <c r="Y80" s="15">
        <v>0</v>
      </c>
      <c r="Z80" s="15">
        <v>0</v>
      </c>
      <c r="AA80" s="15">
        <v>0</v>
      </c>
      <c r="AB80" s="15">
        <v>0</v>
      </c>
      <c r="AC80" s="15">
        <v>0</v>
      </c>
      <c r="AD80" s="15">
        <v>-18</v>
      </c>
      <c r="AE80" s="15">
        <v>-18</v>
      </c>
      <c r="AF80" s="15">
        <v>-18</v>
      </c>
      <c r="AG80" s="15"/>
    </row>
    <row r="81" spans="1:33" x14ac:dyDescent="0.25">
      <c r="A81" s="5">
        <v>70</v>
      </c>
      <c r="B81" s="5" t="s">
        <v>78</v>
      </c>
      <c r="C81" s="15">
        <v>-18</v>
      </c>
      <c r="D81" s="15">
        <v>0</v>
      </c>
      <c r="E81" s="15">
        <v>0</v>
      </c>
      <c r="F81" s="15">
        <v>0</v>
      </c>
      <c r="G81" s="15">
        <v>0</v>
      </c>
      <c r="H81" s="15">
        <v>0</v>
      </c>
      <c r="I81" s="15">
        <v>0</v>
      </c>
      <c r="J81" s="15">
        <v>0</v>
      </c>
      <c r="K81" s="15">
        <v>0</v>
      </c>
      <c r="L81" s="15">
        <v>0</v>
      </c>
      <c r="M81" s="15">
        <v>0</v>
      </c>
      <c r="N81" s="15">
        <v>0</v>
      </c>
      <c r="O81" s="15">
        <v>0</v>
      </c>
      <c r="P81" s="15">
        <v>0</v>
      </c>
      <c r="Q81" s="15">
        <v>0</v>
      </c>
      <c r="R81" s="15">
        <v>0</v>
      </c>
      <c r="S81" s="15">
        <v>0</v>
      </c>
      <c r="T81" s="15">
        <v>0</v>
      </c>
      <c r="U81" s="15">
        <v>0</v>
      </c>
      <c r="V81" s="15">
        <v>0</v>
      </c>
      <c r="W81" s="15">
        <v>0</v>
      </c>
      <c r="X81" s="15">
        <v>0</v>
      </c>
      <c r="Y81" s="15">
        <v>0</v>
      </c>
      <c r="Z81" s="15">
        <v>0</v>
      </c>
      <c r="AA81" s="15">
        <v>0</v>
      </c>
      <c r="AB81" s="15">
        <v>0</v>
      </c>
      <c r="AC81" s="15">
        <v>0</v>
      </c>
      <c r="AD81" s="15">
        <v>-18</v>
      </c>
      <c r="AE81" s="15">
        <v>-18</v>
      </c>
      <c r="AF81" s="15">
        <v>-18</v>
      </c>
      <c r="AG81" s="15"/>
    </row>
    <row r="82" spans="1:33" x14ac:dyDescent="0.25">
      <c r="A82" s="5">
        <v>71</v>
      </c>
      <c r="B82" s="5" t="s">
        <v>79</v>
      </c>
      <c r="C82" s="15">
        <v>-18</v>
      </c>
      <c r="D82" s="15">
        <v>0</v>
      </c>
      <c r="E82" s="15">
        <v>0</v>
      </c>
      <c r="F82" s="15">
        <v>0</v>
      </c>
      <c r="G82" s="15">
        <v>0</v>
      </c>
      <c r="H82" s="15">
        <v>0</v>
      </c>
      <c r="I82" s="15">
        <v>0</v>
      </c>
      <c r="J82" s="15">
        <v>0</v>
      </c>
      <c r="K82" s="15">
        <v>0</v>
      </c>
      <c r="L82" s="15">
        <v>0</v>
      </c>
      <c r="M82" s="15">
        <v>0</v>
      </c>
      <c r="N82" s="15">
        <v>0</v>
      </c>
      <c r="O82" s="15">
        <v>0</v>
      </c>
      <c r="P82" s="15">
        <v>0</v>
      </c>
      <c r="Q82" s="15">
        <v>0</v>
      </c>
      <c r="R82" s="15">
        <v>0</v>
      </c>
      <c r="S82" s="15">
        <v>0</v>
      </c>
      <c r="T82" s="15">
        <v>0</v>
      </c>
      <c r="U82" s="15">
        <v>0</v>
      </c>
      <c r="V82" s="15">
        <v>0</v>
      </c>
      <c r="W82" s="15">
        <v>0</v>
      </c>
      <c r="X82" s="15">
        <v>0</v>
      </c>
      <c r="Y82" s="15">
        <v>0</v>
      </c>
      <c r="Z82" s="15">
        <v>0</v>
      </c>
      <c r="AA82" s="15">
        <v>0</v>
      </c>
      <c r="AB82" s="15">
        <v>0</v>
      </c>
      <c r="AC82" s="15">
        <v>0</v>
      </c>
      <c r="AD82" s="15">
        <v>-18</v>
      </c>
      <c r="AE82" s="15">
        <v>-18</v>
      </c>
      <c r="AF82" s="15">
        <v>-18</v>
      </c>
      <c r="AG82" s="15"/>
    </row>
    <row r="83" spans="1:33" x14ac:dyDescent="0.25">
      <c r="A83" s="5">
        <v>72</v>
      </c>
      <c r="B83" s="5" t="s">
        <v>80</v>
      </c>
      <c r="C83" s="15">
        <v>-18</v>
      </c>
      <c r="D83" s="15">
        <v>0</v>
      </c>
      <c r="E83" s="15">
        <v>0</v>
      </c>
      <c r="F83" s="15">
        <v>0</v>
      </c>
      <c r="G83" s="15">
        <v>0</v>
      </c>
      <c r="H83" s="15">
        <v>0</v>
      </c>
      <c r="I83" s="15">
        <v>0</v>
      </c>
      <c r="J83" s="15">
        <v>0</v>
      </c>
      <c r="K83" s="15">
        <v>0</v>
      </c>
      <c r="L83" s="15">
        <v>0</v>
      </c>
      <c r="M83" s="15">
        <v>0</v>
      </c>
      <c r="N83" s="15">
        <v>0</v>
      </c>
      <c r="O83" s="15">
        <v>0</v>
      </c>
      <c r="P83" s="15">
        <v>0</v>
      </c>
      <c r="Q83" s="15">
        <v>0</v>
      </c>
      <c r="R83" s="15">
        <v>0</v>
      </c>
      <c r="S83" s="15">
        <v>0</v>
      </c>
      <c r="T83" s="15">
        <v>0</v>
      </c>
      <c r="U83" s="15">
        <v>0</v>
      </c>
      <c r="V83" s="15">
        <v>0</v>
      </c>
      <c r="W83" s="15">
        <v>0</v>
      </c>
      <c r="X83" s="15">
        <v>0</v>
      </c>
      <c r="Y83" s="15">
        <v>0</v>
      </c>
      <c r="Z83" s="15">
        <v>0</v>
      </c>
      <c r="AA83" s="15">
        <v>0</v>
      </c>
      <c r="AB83" s="15">
        <v>0</v>
      </c>
      <c r="AC83" s="15">
        <v>0</v>
      </c>
      <c r="AD83" s="15">
        <v>-18</v>
      </c>
      <c r="AE83" s="15">
        <v>-18</v>
      </c>
      <c r="AF83" s="15">
        <v>-18</v>
      </c>
      <c r="AG83" s="15"/>
    </row>
    <row r="84" spans="1:33" x14ac:dyDescent="0.25">
      <c r="A84" s="5">
        <v>73</v>
      </c>
      <c r="B84" s="5" t="s">
        <v>81</v>
      </c>
      <c r="C84" s="15">
        <v>-18</v>
      </c>
      <c r="D84" s="15">
        <v>0</v>
      </c>
      <c r="E84" s="15">
        <v>0</v>
      </c>
      <c r="F84" s="15">
        <v>0</v>
      </c>
      <c r="G84" s="15">
        <v>0</v>
      </c>
      <c r="H84" s="15">
        <v>0</v>
      </c>
      <c r="I84" s="15">
        <v>0</v>
      </c>
      <c r="J84" s="15">
        <v>0</v>
      </c>
      <c r="K84" s="15">
        <v>0</v>
      </c>
      <c r="L84" s="15">
        <v>0</v>
      </c>
      <c r="M84" s="15">
        <v>0</v>
      </c>
      <c r="N84" s="15">
        <v>0</v>
      </c>
      <c r="O84" s="15">
        <v>0</v>
      </c>
      <c r="P84" s="15">
        <v>0</v>
      </c>
      <c r="Q84" s="15">
        <v>0</v>
      </c>
      <c r="R84" s="15">
        <v>0</v>
      </c>
      <c r="S84" s="15">
        <v>0</v>
      </c>
      <c r="T84" s="15">
        <v>0</v>
      </c>
      <c r="U84" s="15">
        <v>0</v>
      </c>
      <c r="V84" s="15">
        <v>0</v>
      </c>
      <c r="W84" s="15">
        <v>0</v>
      </c>
      <c r="X84" s="15">
        <v>0</v>
      </c>
      <c r="Y84" s="15">
        <v>0</v>
      </c>
      <c r="Z84" s="15">
        <v>0</v>
      </c>
      <c r="AA84" s="15">
        <v>0</v>
      </c>
      <c r="AB84" s="15">
        <v>0</v>
      </c>
      <c r="AC84" s="15">
        <v>0</v>
      </c>
      <c r="AD84" s="15">
        <v>-18</v>
      </c>
      <c r="AE84" s="15">
        <v>-18</v>
      </c>
      <c r="AF84" s="15">
        <v>-18</v>
      </c>
      <c r="AG84" s="15"/>
    </row>
    <row r="85" spans="1:33" x14ac:dyDescent="0.25">
      <c r="A85" s="5">
        <v>74</v>
      </c>
      <c r="B85" s="5" t="s">
        <v>82</v>
      </c>
      <c r="C85" s="15">
        <v>-18</v>
      </c>
      <c r="D85" s="15">
        <v>0</v>
      </c>
      <c r="E85" s="15">
        <v>0</v>
      </c>
      <c r="F85" s="15">
        <v>0</v>
      </c>
      <c r="G85" s="15">
        <v>0</v>
      </c>
      <c r="H85" s="15">
        <v>0</v>
      </c>
      <c r="I85" s="15">
        <v>0</v>
      </c>
      <c r="J85" s="15">
        <v>0</v>
      </c>
      <c r="K85" s="15">
        <v>0</v>
      </c>
      <c r="L85" s="15">
        <v>0</v>
      </c>
      <c r="M85" s="15">
        <v>0</v>
      </c>
      <c r="N85" s="15">
        <v>0</v>
      </c>
      <c r="O85" s="15">
        <v>0</v>
      </c>
      <c r="P85" s="15">
        <v>0</v>
      </c>
      <c r="Q85" s="15">
        <v>0</v>
      </c>
      <c r="R85" s="15">
        <v>0</v>
      </c>
      <c r="S85" s="15">
        <v>0</v>
      </c>
      <c r="T85" s="15">
        <v>0</v>
      </c>
      <c r="U85" s="15">
        <v>0</v>
      </c>
      <c r="V85" s="15">
        <v>0</v>
      </c>
      <c r="W85" s="15">
        <v>0</v>
      </c>
      <c r="X85" s="15">
        <v>0</v>
      </c>
      <c r="Y85" s="15">
        <v>0</v>
      </c>
      <c r="Z85" s="15">
        <v>0</v>
      </c>
      <c r="AA85" s="15">
        <v>0</v>
      </c>
      <c r="AB85" s="15">
        <v>0</v>
      </c>
      <c r="AC85" s="15">
        <v>0</v>
      </c>
      <c r="AD85" s="15">
        <v>-18</v>
      </c>
      <c r="AE85" s="15">
        <v>-18</v>
      </c>
      <c r="AF85" s="15">
        <v>-18</v>
      </c>
      <c r="AG85" s="15"/>
    </row>
    <row r="86" spans="1:33" x14ac:dyDescent="0.25">
      <c r="A86" s="5">
        <v>75</v>
      </c>
      <c r="B86" s="5" t="s">
        <v>83</v>
      </c>
      <c r="C86" s="15">
        <v>-18</v>
      </c>
      <c r="D86" s="15">
        <v>0</v>
      </c>
      <c r="E86" s="15">
        <v>0</v>
      </c>
      <c r="F86" s="15">
        <v>0</v>
      </c>
      <c r="G86" s="15">
        <v>0</v>
      </c>
      <c r="H86" s="15">
        <v>0</v>
      </c>
      <c r="I86" s="15">
        <v>0</v>
      </c>
      <c r="J86" s="15">
        <v>0</v>
      </c>
      <c r="K86" s="15">
        <v>0</v>
      </c>
      <c r="L86" s="15">
        <v>0</v>
      </c>
      <c r="M86" s="15">
        <v>0</v>
      </c>
      <c r="N86" s="15">
        <v>0</v>
      </c>
      <c r="O86" s="15">
        <v>0</v>
      </c>
      <c r="P86" s="15">
        <v>0</v>
      </c>
      <c r="Q86" s="15">
        <v>0</v>
      </c>
      <c r="R86" s="15">
        <v>0</v>
      </c>
      <c r="S86" s="15">
        <v>0</v>
      </c>
      <c r="T86" s="15">
        <v>0</v>
      </c>
      <c r="U86" s="15">
        <v>0</v>
      </c>
      <c r="V86" s="15">
        <v>0</v>
      </c>
      <c r="W86" s="15">
        <v>0</v>
      </c>
      <c r="X86" s="15">
        <v>0</v>
      </c>
      <c r="Y86" s="15">
        <v>0</v>
      </c>
      <c r="Z86" s="15">
        <v>0</v>
      </c>
      <c r="AA86" s="15">
        <v>0</v>
      </c>
      <c r="AB86" s="15">
        <v>0</v>
      </c>
      <c r="AC86" s="15">
        <v>0</v>
      </c>
      <c r="AD86" s="15">
        <v>-18</v>
      </c>
      <c r="AE86" s="15">
        <v>-18</v>
      </c>
      <c r="AF86" s="15">
        <v>-18</v>
      </c>
      <c r="AG86" s="15"/>
    </row>
    <row r="87" spans="1:33" x14ac:dyDescent="0.25">
      <c r="A87" s="5">
        <v>76</v>
      </c>
      <c r="B87" s="5" t="s">
        <v>84</v>
      </c>
      <c r="C87" s="15">
        <v>-18</v>
      </c>
      <c r="D87" s="15">
        <v>0</v>
      </c>
      <c r="E87" s="15">
        <v>0</v>
      </c>
      <c r="F87" s="15">
        <v>0</v>
      </c>
      <c r="G87" s="15">
        <v>0</v>
      </c>
      <c r="H87" s="15">
        <v>0</v>
      </c>
      <c r="I87" s="15">
        <v>0</v>
      </c>
      <c r="J87" s="15">
        <v>0</v>
      </c>
      <c r="K87" s="15">
        <v>0</v>
      </c>
      <c r="L87" s="15">
        <v>0</v>
      </c>
      <c r="M87" s="15">
        <v>0</v>
      </c>
      <c r="N87" s="15">
        <v>0</v>
      </c>
      <c r="O87" s="15">
        <v>0</v>
      </c>
      <c r="P87" s="15">
        <v>0</v>
      </c>
      <c r="Q87" s="15">
        <v>0</v>
      </c>
      <c r="R87" s="15">
        <v>0</v>
      </c>
      <c r="S87" s="15">
        <v>0</v>
      </c>
      <c r="T87" s="15">
        <v>0</v>
      </c>
      <c r="U87" s="15">
        <v>0</v>
      </c>
      <c r="V87" s="15">
        <v>0</v>
      </c>
      <c r="W87" s="15">
        <v>0</v>
      </c>
      <c r="X87" s="15">
        <v>0</v>
      </c>
      <c r="Y87" s="15">
        <v>0</v>
      </c>
      <c r="Z87" s="15">
        <v>0</v>
      </c>
      <c r="AA87" s="15">
        <v>0</v>
      </c>
      <c r="AB87" s="15">
        <v>0</v>
      </c>
      <c r="AC87" s="15">
        <v>0</v>
      </c>
      <c r="AD87" s="15">
        <v>-18</v>
      </c>
      <c r="AE87" s="15">
        <v>-18</v>
      </c>
      <c r="AF87" s="15">
        <v>-18</v>
      </c>
      <c r="AG87" s="15"/>
    </row>
    <row r="88" spans="1:33" x14ac:dyDescent="0.25">
      <c r="A88" s="5">
        <v>77</v>
      </c>
      <c r="B88" s="5" t="s">
        <v>85</v>
      </c>
      <c r="C88" s="15">
        <v>-18</v>
      </c>
      <c r="D88" s="15">
        <v>0</v>
      </c>
      <c r="E88" s="15">
        <v>0</v>
      </c>
      <c r="F88" s="15">
        <v>0</v>
      </c>
      <c r="G88" s="15">
        <v>0</v>
      </c>
      <c r="H88" s="15">
        <v>0</v>
      </c>
      <c r="I88" s="15">
        <v>0</v>
      </c>
      <c r="J88" s="15">
        <v>0</v>
      </c>
      <c r="K88" s="15">
        <v>0</v>
      </c>
      <c r="L88" s="15">
        <v>0</v>
      </c>
      <c r="M88" s="15">
        <v>0</v>
      </c>
      <c r="N88" s="15">
        <v>0</v>
      </c>
      <c r="O88" s="15">
        <v>0</v>
      </c>
      <c r="P88" s="15">
        <v>0</v>
      </c>
      <c r="Q88" s="15">
        <v>0</v>
      </c>
      <c r="R88" s="15">
        <v>0</v>
      </c>
      <c r="S88" s="15">
        <v>0</v>
      </c>
      <c r="T88" s="15">
        <v>0</v>
      </c>
      <c r="U88" s="15">
        <v>0</v>
      </c>
      <c r="V88" s="15">
        <v>0</v>
      </c>
      <c r="W88" s="15">
        <v>0</v>
      </c>
      <c r="X88" s="15">
        <v>0</v>
      </c>
      <c r="Y88" s="15">
        <v>0</v>
      </c>
      <c r="Z88" s="15">
        <v>0</v>
      </c>
      <c r="AA88" s="15">
        <v>0</v>
      </c>
      <c r="AB88" s="15">
        <v>0</v>
      </c>
      <c r="AC88" s="15">
        <v>0</v>
      </c>
      <c r="AD88" s="15">
        <v>-18</v>
      </c>
      <c r="AE88" s="15">
        <v>-18</v>
      </c>
      <c r="AF88" s="15">
        <v>-18</v>
      </c>
      <c r="AG88" s="15"/>
    </row>
    <row r="89" spans="1:33" x14ac:dyDescent="0.25">
      <c r="A89" s="5">
        <v>78</v>
      </c>
      <c r="B89" s="5" t="s">
        <v>86</v>
      </c>
      <c r="C89" s="15">
        <v>-18</v>
      </c>
      <c r="D89" s="15">
        <v>0</v>
      </c>
      <c r="E89" s="15">
        <v>0</v>
      </c>
      <c r="F89" s="15">
        <v>0</v>
      </c>
      <c r="G89" s="15">
        <v>0</v>
      </c>
      <c r="H89" s="15">
        <v>0</v>
      </c>
      <c r="I89" s="15">
        <v>0</v>
      </c>
      <c r="J89" s="15">
        <v>0</v>
      </c>
      <c r="K89" s="15">
        <v>0</v>
      </c>
      <c r="L89" s="15">
        <v>0</v>
      </c>
      <c r="M89" s="15">
        <v>0</v>
      </c>
      <c r="N89" s="15">
        <v>0</v>
      </c>
      <c r="O89" s="15">
        <v>0</v>
      </c>
      <c r="P89" s="15">
        <v>0</v>
      </c>
      <c r="Q89" s="15">
        <v>0</v>
      </c>
      <c r="R89" s="15">
        <v>0</v>
      </c>
      <c r="S89" s="15">
        <v>0</v>
      </c>
      <c r="T89" s="15">
        <v>0</v>
      </c>
      <c r="U89" s="15">
        <v>0</v>
      </c>
      <c r="V89" s="15">
        <v>0</v>
      </c>
      <c r="W89" s="15">
        <v>0</v>
      </c>
      <c r="X89" s="15">
        <v>0</v>
      </c>
      <c r="Y89" s="15">
        <v>0</v>
      </c>
      <c r="Z89" s="15">
        <v>0</v>
      </c>
      <c r="AA89" s="15">
        <v>0</v>
      </c>
      <c r="AB89" s="15">
        <v>0</v>
      </c>
      <c r="AC89" s="15">
        <v>0</v>
      </c>
      <c r="AD89" s="15">
        <v>-18</v>
      </c>
      <c r="AE89" s="15">
        <v>-18</v>
      </c>
      <c r="AF89" s="15">
        <v>-18</v>
      </c>
      <c r="AG89" s="15"/>
    </row>
    <row r="90" spans="1:33" x14ac:dyDescent="0.25">
      <c r="A90" s="5">
        <v>79</v>
      </c>
      <c r="B90" s="5" t="s">
        <v>87</v>
      </c>
      <c r="C90" s="15">
        <v>-18</v>
      </c>
      <c r="D90" s="15">
        <v>0</v>
      </c>
      <c r="E90" s="15">
        <v>0</v>
      </c>
      <c r="F90" s="15">
        <v>0</v>
      </c>
      <c r="G90" s="15">
        <v>0</v>
      </c>
      <c r="H90" s="15">
        <v>0</v>
      </c>
      <c r="I90" s="15">
        <v>0</v>
      </c>
      <c r="J90" s="15">
        <v>0</v>
      </c>
      <c r="K90" s="15">
        <v>0</v>
      </c>
      <c r="L90" s="15">
        <v>0</v>
      </c>
      <c r="M90" s="15">
        <v>0</v>
      </c>
      <c r="N90" s="15">
        <v>0</v>
      </c>
      <c r="O90" s="15">
        <v>0</v>
      </c>
      <c r="P90" s="15">
        <v>0</v>
      </c>
      <c r="Q90" s="15">
        <v>0</v>
      </c>
      <c r="R90" s="15">
        <v>0</v>
      </c>
      <c r="S90" s="15">
        <v>0</v>
      </c>
      <c r="T90" s="15">
        <v>0</v>
      </c>
      <c r="U90" s="15">
        <v>0</v>
      </c>
      <c r="V90" s="15">
        <v>0</v>
      </c>
      <c r="W90" s="15">
        <v>0</v>
      </c>
      <c r="X90" s="15">
        <v>0</v>
      </c>
      <c r="Y90" s="15">
        <v>0</v>
      </c>
      <c r="Z90" s="15">
        <v>0</v>
      </c>
      <c r="AA90" s="15">
        <v>0</v>
      </c>
      <c r="AB90" s="15">
        <v>0</v>
      </c>
      <c r="AC90" s="15">
        <v>0</v>
      </c>
      <c r="AD90" s="15">
        <v>-18</v>
      </c>
      <c r="AE90" s="15">
        <v>-18</v>
      </c>
      <c r="AF90" s="15">
        <v>-18</v>
      </c>
      <c r="AG90" s="15"/>
    </row>
    <row r="91" spans="1:33" x14ac:dyDescent="0.25">
      <c r="A91" s="5">
        <v>80</v>
      </c>
      <c r="B91" s="5" t="s">
        <v>88</v>
      </c>
      <c r="C91" s="15">
        <v>-18</v>
      </c>
      <c r="D91" s="15">
        <v>0</v>
      </c>
      <c r="E91" s="15">
        <v>0</v>
      </c>
      <c r="F91" s="15">
        <v>0</v>
      </c>
      <c r="G91" s="15">
        <v>0</v>
      </c>
      <c r="H91" s="15">
        <v>0</v>
      </c>
      <c r="I91" s="15">
        <v>0</v>
      </c>
      <c r="J91" s="15">
        <v>0</v>
      </c>
      <c r="K91" s="15">
        <v>0</v>
      </c>
      <c r="L91" s="15">
        <v>0</v>
      </c>
      <c r="M91" s="15">
        <v>0</v>
      </c>
      <c r="N91" s="15">
        <v>0</v>
      </c>
      <c r="O91" s="15">
        <v>0</v>
      </c>
      <c r="P91" s="15">
        <v>0</v>
      </c>
      <c r="Q91" s="15">
        <v>0</v>
      </c>
      <c r="R91" s="15">
        <v>0</v>
      </c>
      <c r="S91" s="15">
        <v>0</v>
      </c>
      <c r="T91" s="15">
        <v>0</v>
      </c>
      <c r="U91" s="15">
        <v>0</v>
      </c>
      <c r="V91" s="15">
        <v>0</v>
      </c>
      <c r="W91" s="15">
        <v>0</v>
      </c>
      <c r="X91" s="15">
        <v>0</v>
      </c>
      <c r="Y91" s="15">
        <v>0</v>
      </c>
      <c r="Z91" s="15">
        <v>0</v>
      </c>
      <c r="AA91" s="15">
        <v>0</v>
      </c>
      <c r="AB91" s="15">
        <v>0</v>
      </c>
      <c r="AC91" s="15">
        <v>0</v>
      </c>
      <c r="AD91" s="15">
        <v>-18</v>
      </c>
      <c r="AE91" s="15">
        <v>-18</v>
      </c>
      <c r="AF91" s="15">
        <v>-18</v>
      </c>
      <c r="AG91" s="15"/>
    </row>
    <row r="92" spans="1:33" x14ac:dyDescent="0.25">
      <c r="A92" s="5">
        <v>81</v>
      </c>
      <c r="B92" s="5" t="s">
        <v>89</v>
      </c>
      <c r="C92" s="15">
        <v>-18</v>
      </c>
      <c r="D92" s="15">
        <v>0</v>
      </c>
      <c r="E92" s="15">
        <v>0</v>
      </c>
      <c r="F92" s="15">
        <v>0</v>
      </c>
      <c r="G92" s="15">
        <v>0</v>
      </c>
      <c r="H92" s="15">
        <v>0</v>
      </c>
      <c r="I92" s="15">
        <v>0</v>
      </c>
      <c r="J92" s="15">
        <v>0</v>
      </c>
      <c r="K92" s="15">
        <v>0</v>
      </c>
      <c r="L92" s="15">
        <v>0</v>
      </c>
      <c r="M92" s="15">
        <v>0</v>
      </c>
      <c r="N92" s="15">
        <v>0</v>
      </c>
      <c r="O92" s="15">
        <v>0</v>
      </c>
      <c r="P92" s="15">
        <v>0</v>
      </c>
      <c r="Q92" s="15">
        <v>0</v>
      </c>
      <c r="R92" s="15">
        <v>0</v>
      </c>
      <c r="S92" s="15">
        <v>0</v>
      </c>
      <c r="T92" s="15">
        <v>0</v>
      </c>
      <c r="U92" s="15">
        <v>0</v>
      </c>
      <c r="V92" s="15">
        <v>0</v>
      </c>
      <c r="W92" s="15">
        <v>0</v>
      </c>
      <c r="X92" s="15">
        <v>0</v>
      </c>
      <c r="Y92" s="15">
        <v>0</v>
      </c>
      <c r="Z92" s="15">
        <v>0</v>
      </c>
      <c r="AA92" s="15">
        <v>0</v>
      </c>
      <c r="AB92" s="15">
        <v>0</v>
      </c>
      <c r="AC92" s="15">
        <v>0</v>
      </c>
      <c r="AD92" s="15">
        <v>-18</v>
      </c>
      <c r="AE92" s="15">
        <v>-18</v>
      </c>
      <c r="AF92" s="15">
        <v>-18</v>
      </c>
      <c r="AG92" s="15"/>
    </row>
    <row r="93" spans="1:33" x14ac:dyDescent="0.25">
      <c r="A93" s="5">
        <v>82</v>
      </c>
      <c r="B93" s="5" t="s">
        <v>90</v>
      </c>
      <c r="C93" s="15">
        <v>-18</v>
      </c>
      <c r="D93" s="15">
        <v>0</v>
      </c>
      <c r="E93" s="15">
        <v>0</v>
      </c>
      <c r="F93" s="15">
        <v>0</v>
      </c>
      <c r="G93" s="15">
        <v>0</v>
      </c>
      <c r="H93" s="15">
        <v>0</v>
      </c>
      <c r="I93" s="15">
        <v>0</v>
      </c>
      <c r="J93" s="15">
        <v>0</v>
      </c>
      <c r="K93" s="15">
        <v>0</v>
      </c>
      <c r="L93" s="15">
        <v>0</v>
      </c>
      <c r="M93" s="15">
        <v>0</v>
      </c>
      <c r="N93" s="15">
        <v>0</v>
      </c>
      <c r="O93" s="15">
        <v>0</v>
      </c>
      <c r="P93" s="15">
        <v>0</v>
      </c>
      <c r="Q93" s="15">
        <v>0</v>
      </c>
      <c r="R93" s="15">
        <v>0</v>
      </c>
      <c r="S93" s="15">
        <v>0</v>
      </c>
      <c r="T93" s="15">
        <v>0</v>
      </c>
      <c r="U93" s="15">
        <v>0</v>
      </c>
      <c r="V93" s="15">
        <v>0</v>
      </c>
      <c r="W93" s="15">
        <v>0</v>
      </c>
      <c r="X93" s="15">
        <v>0</v>
      </c>
      <c r="Y93" s="15">
        <v>0</v>
      </c>
      <c r="Z93" s="15">
        <v>0</v>
      </c>
      <c r="AA93" s="15">
        <v>0</v>
      </c>
      <c r="AB93" s="15">
        <v>0</v>
      </c>
      <c r="AC93" s="15">
        <v>0</v>
      </c>
      <c r="AD93" s="15">
        <v>-18</v>
      </c>
      <c r="AE93" s="15">
        <v>-18</v>
      </c>
      <c r="AF93" s="15">
        <v>-18</v>
      </c>
      <c r="AG93" s="15"/>
    </row>
    <row r="94" spans="1:33" x14ac:dyDescent="0.25">
      <c r="A94" s="5">
        <v>83</v>
      </c>
      <c r="B94" s="5" t="s">
        <v>91</v>
      </c>
      <c r="C94" s="15">
        <v>-18</v>
      </c>
      <c r="D94" s="15">
        <v>0</v>
      </c>
      <c r="E94" s="15">
        <v>0</v>
      </c>
      <c r="F94" s="15">
        <v>0</v>
      </c>
      <c r="G94" s="15">
        <v>0</v>
      </c>
      <c r="H94" s="15">
        <v>0</v>
      </c>
      <c r="I94" s="15">
        <v>0</v>
      </c>
      <c r="J94" s="15">
        <v>0</v>
      </c>
      <c r="K94" s="15">
        <v>0</v>
      </c>
      <c r="L94" s="15">
        <v>0</v>
      </c>
      <c r="M94" s="15">
        <v>0</v>
      </c>
      <c r="N94" s="15">
        <v>0</v>
      </c>
      <c r="O94" s="15">
        <v>0</v>
      </c>
      <c r="P94" s="15">
        <v>0</v>
      </c>
      <c r="Q94" s="15">
        <v>0</v>
      </c>
      <c r="R94" s="15">
        <v>0</v>
      </c>
      <c r="S94" s="15">
        <v>0</v>
      </c>
      <c r="T94" s="15">
        <v>0</v>
      </c>
      <c r="U94" s="15">
        <v>0</v>
      </c>
      <c r="V94" s="15">
        <v>0</v>
      </c>
      <c r="W94" s="15">
        <v>0</v>
      </c>
      <c r="X94" s="15">
        <v>0</v>
      </c>
      <c r="Y94" s="15">
        <v>0</v>
      </c>
      <c r="Z94" s="15">
        <v>0</v>
      </c>
      <c r="AA94" s="15">
        <v>0</v>
      </c>
      <c r="AB94" s="15">
        <v>0</v>
      </c>
      <c r="AC94" s="15">
        <v>0</v>
      </c>
      <c r="AD94" s="15">
        <v>-18</v>
      </c>
      <c r="AE94" s="15">
        <v>-18</v>
      </c>
      <c r="AF94" s="15">
        <v>-18</v>
      </c>
      <c r="AG94" s="15"/>
    </row>
    <row r="95" spans="1:33" x14ac:dyDescent="0.25">
      <c r="A95" s="5">
        <v>84</v>
      </c>
      <c r="B95" s="5" t="s">
        <v>92</v>
      </c>
      <c r="C95" s="15">
        <v>-18</v>
      </c>
      <c r="D95" s="15">
        <v>0</v>
      </c>
      <c r="E95" s="15">
        <v>0</v>
      </c>
      <c r="F95" s="15">
        <v>0</v>
      </c>
      <c r="G95" s="15">
        <v>0</v>
      </c>
      <c r="H95" s="15">
        <v>0</v>
      </c>
      <c r="I95" s="15">
        <v>0</v>
      </c>
      <c r="J95" s="15">
        <v>0</v>
      </c>
      <c r="K95" s="15">
        <v>0</v>
      </c>
      <c r="L95" s="15">
        <v>0</v>
      </c>
      <c r="M95" s="15">
        <v>0</v>
      </c>
      <c r="N95" s="15">
        <v>0</v>
      </c>
      <c r="O95" s="15">
        <v>0</v>
      </c>
      <c r="P95" s="15">
        <v>0</v>
      </c>
      <c r="Q95" s="15">
        <v>0</v>
      </c>
      <c r="R95" s="15">
        <v>0</v>
      </c>
      <c r="S95" s="15">
        <v>0</v>
      </c>
      <c r="T95" s="15">
        <v>0</v>
      </c>
      <c r="U95" s="15">
        <v>0</v>
      </c>
      <c r="V95" s="15">
        <v>0</v>
      </c>
      <c r="W95" s="15">
        <v>0</v>
      </c>
      <c r="X95" s="15">
        <v>0</v>
      </c>
      <c r="Y95" s="15">
        <v>0</v>
      </c>
      <c r="Z95" s="15">
        <v>0</v>
      </c>
      <c r="AA95" s="15">
        <v>0</v>
      </c>
      <c r="AB95" s="15">
        <v>0</v>
      </c>
      <c r="AC95" s="15">
        <v>0</v>
      </c>
      <c r="AD95" s="15">
        <v>-18</v>
      </c>
      <c r="AE95" s="15">
        <v>-18</v>
      </c>
      <c r="AF95" s="15">
        <v>-18</v>
      </c>
      <c r="AG95" s="15"/>
    </row>
    <row r="96" spans="1:33" x14ac:dyDescent="0.25">
      <c r="A96" s="5">
        <v>85</v>
      </c>
      <c r="B96" s="5" t="s">
        <v>93</v>
      </c>
      <c r="C96" s="15">
        <v>-18</v>
      </c>
      <c r="D96" s="15">
        <v>0</v>
      </c>
      <c r="E96" s="15">
        <v>0</v>
      </c>
      <c r="F96" s="15">
        <v>0</v>
      </c>
      <c r="G96" s="15">
        <v>0</v>
      </c>
      <c r="H96" s="15">
        <v>0</v>
      </c>
      <c r="I96" s="15">
        <v>0</v>
      </c>
      <c r="J96" s="15">
        <v>0</v>
      </c>
      <c r="K96" s="15">
        <v>0</v>
      </c>
      <c r="L96" s="15">
        <v>0</v>
      </c>
      <c r="M96" s="15">
        <v>0</v>
      </c>
      <c r="N96" s="15">
        <v>0</v>
      </c>
      <c r="O96" s="15">
        <v>0</v>
      </c>
      <c r="P96" s="15">
        <v>0</v>
      </c>
      <c r="Q96" s="15">
        <v>0</v>
      </c>
      <c r="R96" s="15">
        <v>0</v>
      </c>
      <c r="S96" s="15">
        <v>0</v>
      </c>
      <c r="T96" s="15">
        <v>0</v>
      </c>
      <c r="U96" s="15">
        <v>0</v>
      </c>
      <c r="V96" s="15">
        <v>0</v>
      </c>
      <c r="W96" s="15">
        <v>0</v>
      </c>
      <c r="X96" s="15">
        <v>0</v>
      </c>
      <c r="Y96" s="15">
        <v>0</v>
      </c>
      <c r="Z96" s="15">
        <v>0</v>
      </c>
      <c r="AA96" s="15">
        <v>0</v>
      </c>
      <c r="AB96" s="15">
        <v>0</v>
      </c>
      <c r="AC96" s="15">
        <v>0</v>
      </c>
      <c r="AD96" s="15">
        <v>-18</v>
      </c>
      <c r="AE96" s="15">
        <v>-18</v>
      </c>
      <c r="AF96" s="15">
        <v>-18</v>
      </c>
      <c r="AG96" s="15"/>
    </row>
    <row r="97" spans="1:33" x14ac:dyDescent="0.25">
      <c r="A97" s="5">
        <v>86</v>
      </c>
      <c r="B97" s="5" t="s">
        <v>94</v>
      </c>
      <c r="C97" s="15">
        <v>-18</v>
      </c>
      <c r="D97" s="15">
        <v>0</v>
      </c>
      <c r="E97" s="15">
        <v>0</v>
      </c>
      <c r="F97" s="15">
        <v>0</v>
      </c>
      <c r="G97" s="15">
        <v>0</v>
      </c>
      <c r="H97" s="15">
        <v>0</v>
      </c>
      <c r="I97" s="15">
        <v>0</v>
      </c>
      <c r="J97" s="15">
        <v>0</v>
      </c>
      <c r="K97" s="15">
        <v>0</v>
      </c>
      <c r="L97" s="15">
        <v>0</v>
      </c>
      <c r="M97" s="15">
        <v>0</v>
      </c>
      <c r="N97" s="15">
        <v>0</v>
      </c>
      <c r="O97" s="15">
        <v>0</v>
      </c>
      <c r="P97" s="15">
        <v>0</v>
      </c>
      <c r="Q97" s="15">
        <v>0</v>
      </c>
      <c r="R97" s="15">
        <v>0</v>
      </c>
      <c r="S97" s="15">
        <v>0</v>
      </c>
      <c r="T97" s="15">
        <v>0</v>
      </c>
      <c r="U97" s="15">
        <v>0</v>
      </c>
      <c r="V97" s="15">
        <v>0</v>
      </c>
      <c r="W97" s="15">
        <v>0</v>
      </c>
      <c r="X97" s="15">
        <v>0</v>
      </c>
      <c r="Y97" s="15">
        <v>0</v>
      </c>
      <c r="Z97" s="15">
        <v>0</v>
      </c>
      <c r="AA97" s="15">
        <v>0</v>
      </c>
      <c r="AB97" s="15">
        <v>0</v>
      </c>
      <c r="AC97" s="15">
        <v>0</v>
      </c>
      <c r="AD97" s="15">
        <v>-18</v>
      </c>
      <c r="AE97" s="15">
        <v>-18</v>
      </c>
      <c r="AF97" s="15">
        <v>-18</v>
      </c>
      <c r="AG97" s="15"/>
    </row>
    <row r="98" spans="1:33" x14ac:dyDescent="0.25">
      <c r="A98" s="5">
        <v>87</v>
      </c>
      <c r="B98" s="5" t="s">
        <v>95</v>
      </c>
      <c r="C98" s="15">
        <v>-18</v>
      </c>
      <c r="D98" s="15">
        <v>0</v>
      </c>
      <c r="E98" s="15">
        <v>0</v>
      </c>
      <c r="F98" s="15">
        <v>0</v>
      </c>
      <c r="G98" s="15">
        <v>0</v>
      </c>
      <c r="H98" s="15">
        <v>0</v>
      </c>
      <c r="I98" s="15">
        <v>0</v>
      </c>
      <c r="J98" s="15">
        <v>0</v>
      </c>
      <c r="K98" s="15">
        <v>0</v>
      </c>
      <c r="L98" s="15">
        <v>0</v>
      </c>
      <c r="M98" s="15">
        <v>0</v>
      </c>
      <c r="N98" s="15">
        <v>0</v>
      </c>
      <c r="O98" s="15">
        <v>0</v>
      </c>
      <c r="P98" s="15">
        <v>0</v>
      </c>
      <c r="Q98" s="15">
        <v>0</v>
      </c>
      <c r="R98" s="15">
        <v>0</v>
      </c>
      <c r="S98" s="15">
        <v>0</v>
      </c>
      <c r="T98" s="15">
        <v>0</v>
      </c>
      <c r="U98" s="15">
        <v>0</v>
      </c>
      <c r="V98" s="15">
        <v>0</v>
      </c>
      <c r="W98" s="15">
        <v>0</v>
      </c>
      <c r="X98" s="15">
        <v>0</v>
      </c>
      <c r="Y98" s="15">
        <v>0</v>
      </c>
      <c r="Z98" s="15">
        <v>0</v>
      </c>
      <c r="AA98" s="15">
        <v>0</v>
      </c>
      <c r="AB98" s="15">
        <v>0</v>
      </c>
      <c r="AC98" s="15">
        <v>0</v>
      </c>
      <c r="AD98" s="15">
        <v>-18</v>
      </c>
      <c r="AE98" s="15">
        <v>-18</v>
      </c>
      <c r="AF98" s="15">
        <v>-18</v>
      </c>
      <c r="AG98" s="15"/>
    </row>
    <row r="99" spans="1:33" x14ac:dyDescent="0.25">
      <c r="A99" s="5">
        <v>88</v>
      </c>
      <c r="B99" s="5" t="s">
        <v>96</v>
      </c>
      <c r="C99" s="15">
        <v>-18</v>
      </c>
      <c r="D99" s="15">
        <v>0</v>
      </c>
      <c r="E99" s="15">
        <v>0</v>
      </c>
      <c r="F99" s="15">
        <v>0</v>
      </c>
      <c r="G99" s="15">
        <v>0</v>
      </c>
      <c r="H99" s="15">
        <v>0</v>
      </c>
      <c r="I99" s="15">
        <v>0</v>
      </c>
      <c r="J99" s="15">
        <v>0</v>
      </c>
      <c r="K99" s="15">
        <v>0</v>
      </c>
      <c r="L99" s="15">
        <v>0</v>
      </c>
      <c r="M99" s="15">
        <v>0</v>
      </c>
      <c r="N99" s="15">
        <v>0</v>
      </c>
      <c r="O99" s="15">
        <v>0</v>
      </c>
      <c r="P99" s="15">
        <v>0</v>
      </c>
      <c r="Q99" s="15">
        <v>0</v>
      </c>
      <c r="R99" s="15">
        <v>0</v>
      </c>
      <c r="S99" s="15">
        <v>0</v>
      </c>
      <c r="T99" s="15">
        <v>0</v>
      </c>
      <c r="U99" s="15">
        <v>0</v>
      </c>
      <c r="V99" s="15">
        <v>0</v>
      </c>
      <c r="W99" s="15">
        <v>0</v>
      </c>
      <c r="X99" s="15">
        <v>0</v>
      </c>
      <c r="Y99" s="15">
        <v>0</v>
      </c>
      <c r="Z99" s="15">
        <v>0</v>
      </c>
      <c r="AA99" s="15">
        <v>0</v>
      </c>
      <c r="AB99" s="15">
        <v>0</v>
      </c>
      <c r="AC99" s="15">
        <v>0</v>
      </c>
      <c r="AD99" s="15">
        <v>-18</v>
      </c>
      <c r="AE99" s="15">
        <v>-18</v>
      </c>
      <c r="AF99" s="15">
        <v>-18</v>
      </c>
      <c r="AG99" s="15"/>
    </row>
    <row r="100" spans="1:33" x14ac:dyDescent="0.25">
      <c r="A100" s="5">
        <v>89</v>
      </c>
      <c r="B100" s="5" t="s">
        <v>97</v>
      </c>
      <c r="C100" s="15">
        <v>-18</v>
      </c>
      <c r="D100" s="15">
        <v>0</v>
      </c>
      <c r="E100" s="15">
        <v>0</v>
      </c>
      <c r="F100" s="15">
        <v>0</v>
      </c>
      <c r="G100" s="15">
        <v>0</v>
      </c>
      <c r="H100" s="15">
        <v>0</v>
      </c>
      <c r="I100" s="15">
        <v>0</v>
      </c>
      <c r="J100" s="15">
        <v>0</v>
      </c>
      <c r="K100" s="15">
        <v>0</v>
      </c>
      <c r="L100" s="15">
        <v>0</v>
      </c>
      <c r="M100" s="15">
        <v>0</v>
      </c>
      <c r="N100" s="15">
        <v>0</v>
      </c>
      <c r="O100" s="15">
        <v>0</v>
      </c>
      <c r="P100" s="15">
        <v>0</v>
      </c>
      <c r="Q100" s="15">
        <v>0</v>
      </c>
      <c r="R100" s="15">
        <v>0</v>
      </c>
      <c r="S100" s="15">
        <v>0</v>
      </c>
      <c r="T100" s="15">
        <v>0</v>
      </c>
      <c r="U100" s="15">
        <v>0</v>
      </c>
      <c r="V100" s="15">
        <v>0</v>
      </c>
      <c r="W100" s="15">
        <v>0</v>
      </c>
      <c r="X100" s="15">
        <v>0</v>
      </c>
      <c r="Y100" s="15">
        <v>0</v>
      </c>
      <c r="Z100" s="15">
        <v>0</v>
      </c>
      <c r="AA100" s="15">
        <v>0</v>
      </c>
      <c r="AB100" s="15">
        <v>0</v>
      </c>
      <c r="AC100" s="15">
        <v>0</v>
      </c>
      <c r="AD100" s="15">
        <v>-18</v>
      </c>
      <c r="AE100" s="15">
        <v>-18</v>
      </c>
      <c r="AF100" s="15">
        <v>-18</v>
      </c>
      <c r="AG100" s="15"/>
    </row>
    <row r="101" spans="1:33" x14ac:dyDescent="0.25">
      <c r="A101" s="5">
        <v>90</v>
      </c>
      <c r="B101" s="5" t="s">
        <v>98</v>
      </c>
      <c r="C101" s="15">
        <v>-18</v>
      </c>
      <c r="D101" s="15">
        <v>0</v>
      </c>
      <c r="E101" s="15">
        <v>0</v>
      </c>
      <c r="F101" s="15">
        <v>0</v>
      </c>
      <c r="G101" s="15">
        <v>0</v>
      </c>
      <c r="H101" s="15">
        <v>0</v>
      </c>
      <c r="I101" s="15">
        <v>0</v>
      </c>
      <c r="J101" s="15">
        <v>0</v>
      </c>
      <c r="K101" s="15">
        <v>0</v>
      </c>
      <c r="L101" s="15">
        <v>0</v>
      </c>
      <c r="M101" s="15">
        <v>0</v>
      </c>
      <c r="N101" s="15">
        <v>0</v>
      </c>
      <c r="O101" s="15">
        <v>0</v>
      </c>
      <c r="P101" s="15">
        <v>0</v>
      </c>
      <c r="Q101" s="15">
        <v>0</v>
      </c>
      <c r="R101" s="15">
        <v>0</v>
      </c>
      <c r="S101" s="15">
        <v>0</v>
      </c>
      <c r="T101" s="15">
        <v>0</v>
      </c>
      <c r="U101" s="15">
        <v>0</v>
      </c>
      <c r="V101" s="15">
        <v>0</v>
      </c>
      <c r="W101" s="15">
        <v>0</v>
      </c>
      <c r="X101" s="15">
        <v>0</v>
      </c>
      <c r="Y101" s="15">
        <v>0</v>
      </c>
      <c r="Z101" s="15">
        <v>0</v>
      </c>
      <c r="AA101" s="15">
        <v>0</v>
      </c>
      <c r="AB101" s="15">
        <v>0</v>
      </c>
      <c r="AC101" s="15">
        <v>0</v>
      </c>
      <c r="AD101" s="15">
        <v>-18</v>
      </c>
      <c r="AE101" s="15">
        <v>-18</v>
      </c>
      <c r="AF101" s="15">
        <v>-18</v>
      </c>
      <c r="AG101" s="15"/>
    </row>
    <row r="102" spans="1:33" x14ac:dyDescent="0.25">
      <c r="A102" s="5">
        <v>91</v>
      </c>
      <c r="B102" s="5" t="s">
        <v>99</v>
      </c>
      <c r="C102" s="15">
        <v>-18</v>
      </c>
      <c r="D102" s="15">
        <v>0</v>
      </c>
      <c r="E102" s="15">
        <v>0</v>
      </c>
      <c r="F102" s="15">
        <v>0</v>
      </c>
      <c r="G102" s="15">
        <v>0</v>
      </c>
      <c r="H102" s="15">
        <v>0</v>
      </c>
      <c r="I102" s="15">
        <v>0</v>
      </c>
      <c r="J102" s="15">
        <v>0</v>
      </c>
      <c r="K102" s="15">
        <v>0</v>
      </c>
      <c r="L102" s="15">
        <v>0</v>
      </c>
      <c r="M102" s="15">
        <v>0</v>
      </c>
      <c r="N102" s="15">
        <v>0</v>
      </c>
      <c r="O102" s="15">
        <v>0</v>
      </c>
      <c r="P102" s="15">
        <v>0</v>
      </c>
      <c r="Q102" s="15">
        <v>0</v>
      </c>
      <c r="R102" s="15">
        <v>0</v>
      </c>
      <c r="S102" s="15">
        <v>0</v>
      </c>
      <c r="T102" s="15">
        <v>0</v>
      </c>
      <c r="U102" s="15">
        <v>0</v>
      </c>
      <c r="V102" s="15">
        <v>0</v>
      </c>
      <c r="W102" s="15">
        <v>0</v>
      </c>
      <c r="X102" s="15">
        <v>0</v>
      </c>
      <c r="Y102" s="15">
        <v>0</v>
      </c>
      <c r="Z102" s="15">
        <v>0</v>
      </c>
      <c r="AA102" s="15">
        <v>0</v>
      </c>
      <c r="AB102" s="15">
        <v>0</v>
      </c>
      <c r="AC102" s="15">
        <v>0</v>
      </c>
      <c r="AD102" s="15">
        <v>-18</v>
      </c>
      <c r="AE102" s="15">
        <v>-18</v>
      </c>
      <c r="AF102" s="15">
        <v>-18</v>
      </c>
      <c r="AG102" s="15"/>
    </row>
    <row r="103" spans="1:33" x14ac:dyDescent="0.25">
      <c r="A103" s="5">
        <v>92</v>
      </c>
      <c r="B103" s="5" t="s">
        <v>100</v>
      </c>
      <c r="C103" s="15">
        <v>-18</v>
      </c>
      <c r="D103" s="15">
        <v>0</v>
      </c>
      <c r="E103" s="15">
        <v>0</v>
      </c>
      <c r="F103" s="15">
        <v>0</v>
      </c>
      <c r="G103" s="15">
        <v>0</v>
      </c>
      <c r="H103" s="15">
        <v>0</v>
      </c>
      <c r="I103" s="15">
        <v>0</v>
      </c>
      <c r="J103" s="15">
        <v>0</v>
      </c>
      <c r="K103" s="15">
        <v>0</v>
      </c>
      <c r="L103" s="15">
        <v>0</v>
      </c>
      <c r="M103" s="15">
        <v>0</v>
      </c>
      <c r="N103" s="15">
        <v>0</v>
      </c>
      <c r="O103" s="15">
        <v>0</v>
      </c>
      <c r="P103" s="15">
        <v>0</v>
      </c>
      <c r="Q103" s="15">
        <v>0</v>
      </c>
      <c r="R103" s="15">
        <v>0</v>
      </c>
      <c r="S103" s="15">
        <v>0</v>
      </c>
      <c r="T103" s="15">
        <v>0</v>
      </c>
      <c r="U103" s="15">
        <v>0</v>
      </c>
      <c r="V103" s="15">
        <v>0</v>
      </c>
      <c r="W103" s="15">
        <v>0</v>
      </c>
      <c r="X103" s="15">
        <v>0</v>
      </c>
      <c r="Y103" s="15">
        <v>0</v>
      </c>
      <c r="Z103" s="15">
        <v>0</v>
      </c>
      <c r="AA103" s="15">
        <v>0</v>
      </c>
      <c r="AB103" s="15">
        <v>0</v>
      </c>
      <c r="AC103" s="15">
        <v>0</v>
      </c>
      <c r="AD103" s="15">
        <v>-18</v>
      </c>
      <c r="AE103" s="15">
        <v>-18</v>
      </c>
      <c r="AF103" s="15">
        <v>-18</v>
      </c>
      <c r="AG103" s="15"/>
    </row>
    <row r="104" spans="1:33" x14ac:dyDescent="0.25">
      <c r="A104" s="5">
        <v>93</v>
      </c>
      <c r="B104" s="5" t="s">
        <v>101</v>
      </c>
      <c r="C104" s="15">
        <v>-18</v>
      </c>
      <c r="D104" s="15">
        <v>0</v>
      </c>
      <c r="E104" s="15">
        <v>0</v>
      </c>
      <c r="F104" s="15">
        <v>0</v>
      </c>
      <c r="G104" s="15">
        <v>0</v>
      </c>
      <c r="H104" s="15">
        <v>0</v>
      </c>
      <c r="I104" s="15">
        <v>0</v>
      </c>
      <c r="J104" s="15">
        <v>0</v>
      </c>
      <c r="K104" s="15">
        <v>0</v>
      </c>
      <c r="L104" s="15">
        <v>0</v>
      </c>
      <c r="M104" s="15">
        <v>0</v>
      </c>
      <c r="N104" s="15">
        <v>0</v>
      </c>
      <c r="O104" s="15">
        <v>0</v>
      </c>
      <c r="P104" s="15">
        <v>0</v>
      </c>
      <c r="Q104" s="15">
        <v>0</v>
      </c>
      <c r="R104" s="15">
        <v>0</v>
      </c>
      <c r="S104" s="15">
        <v>0</v>
      </c>
      <c r="T104" s="15">
        <v>0</v>
      </c>
      <c r="U104" s="15">
        <v>0</v>
      </c>
      <c r="V104" s="15">
        <v>0</v>
      </c>
      <c r="W104" s="15">
        <v>0</v>
      </c>
      <c r="X104" s="15">
        <v>0</v>
      </c>
      <c r="Y104" s="15">
        <v>0</v>
      </c>
      <c r="Z104" s="15">
        <v>0</v>
      </c>
      <c r="AA104" s="15">
        <v>0</v>
      </c>
      <c r="AB104" s="15">
        <v>0</v>
      </c>
      <c r="AC104" s="15">
        <v>0</v>
      </c>
      <c r="AD104" s="15">
        <v>-18</v>
      </c>
      <c r="AE104" s="15">
        <v>-18</v>
      </c>
      <c r="AF104" s="15">
        <v>-18</v>
      </c>
      <c r="AG104" s="15"/>
    </row>
    <row r="105" spans="1:33" x14ac:dyDescent="0.25">
      <c r="A105" s="5">
        <v>94</v>
      </c>
      <c r="B105" s="5" t="s">
        <v>102</v>
      </c>
      <c r="C105" s="15">
        <v>-18</v>
      </c>
      <c r="D105" s="15">
        <v>0</v>
      </c>
      <c r="E105" s="15">
        <v>0</v>
      </c>
      <c r="F105" s="15">
        <v>0</v>
      </c>
      <c r="G105" s="15">
        <v>0</v>
      </c>
      <c r="H105" s="15">
        <v>0</v>
      </c>
      <c r="I105" s="15">
        <v>0</v>
      </c>
      <c r="J105" s="15">
        <v>0</v>
      </c>
      <c r="K105" s="15">
        <v>0</v>
      </c>
      <c r="L105" s="15">
        <v>0</v>
      </c>
      <c r="M105" s="15">
        <v>0</v>
      </c>
      <c r="N105" s="15">
        <v>0</v>
      </c>
      <c r="O105" s="15">
        <v>0</v>
      </c>
      <c r="P105" s="15">
        <v>0</v>
      </c>
      <c r="Q105" s="15">
        <v>0</v>
      </c>
      <c r="R105" s="15">
        <v>0</v>
      </c>
      <c r="S105" s="15">
        <v>0</v>
      </c>
      <c r="T105" s="15">
        <v>0</v>
      </c>
      <c r="U105" s="15">
        <v>0</v>
      </c>
      <c r="V105" s="15">
        <v>0</v>
      </c>
      <c r="W105" s="15">
        <v>0</v>
      </c>
      <c r="X105" s="15">
        <v>0</v>
      </c>
      <c r="Y105" s="15">
        <v>0</v>
      </c>
      <c r="Z105" s="15">
        <v>0</v>
      </c>
      <c r="AA105" s="15">
        <v>0</v>
      </c>
      <c r="AB105" s="15">
        <v>0</v>
      </c>
      <c r="AC105" s="15">
        <v>0</v>
      </c>
      <c r="AD105" s="15">
        <v>-18</v>
      </c>
      <c r="AE105" s="15">
        <v>-18</v>
      </c>
      <c r="AF105" s="15">
        <v>-18</v>
      </c>
      <c r="AG105" s="15"/>
    </row>
    <row r="106" spans="1:33" x14ac:dyDescent="0.25">
      <c r="A106" s="5">
        <v>95</v>
      </c>
      <c r="B106" s="5" t="s">
        <v>103</v>
      </c>
      <c r="C106" s="15">
        <v>-18</v>
      </c>
      <c r="D106" s="15">
        <v>0</v>
      </c>
      <c r="E106" s="15">
        <v>0</v>
      </c>
      <c r="F106" s="15">
        <v>0</v>
      </c>
      <c r="G106" s="15">
        <v>0</v>
      </c>
      <c r="H106" s="15">
        <v>0</v>
      </c>
      <c r="I106" s="15">
        <v>0</v>
      </c>
      <c r="J106" s="15">
        <v>0</v>
      </c>
      <c r="K106" s="15">
        <v>0</v>
      </c>
      <c r="L106" s="15">
        <v>0</v>
      </c>
      <c r="M106" s="15">
        <v>0</v>
      </c>
      <c r="N106" s="15">
        <v>0</v>
      </c>
      <c r="O106" s="15">
        <v>0</v>
      </c>
      <c r="P106" s="15">
        <v>0</v>
      </c>
      <c r="Q106" s="15">
        <v>0</v>
      </c>
      <c r="R106" s="15">
        <v>0</v>
      </c>
      <c r="S106" s="15">
        <v>0</v>
      </c>
      <c r="T106" s="15">
        <v>0</v>
      </c>
      <c r="U106" s="15">
        <v>0</v>
      </c>
      <c r="V106" s="15">
        <v>0</v>
      </c>
      <c r="W106" s="15">
        <v>0</v>
      </c>
      <c r="X106" s="15">
        <v>0</v>
      </c>
      <c r="Y106" s="15">
        <v>0</v>
      </c>
      <c r="Z106" s="15">
        <v>0</v>
      </c>
      <c r="AA106" s="15">
        <v>0</v>
      </c>
      <c r="AB106" s="15">
        <v>0</v>
      </c>
      <c r="AC106" s="15">
        <v>0</v>
      </c>
      <c r="AD106" s="15">
        <v>-18</v>
      </c>
      <c r="AE106" s="15">
        <v>-18</v>
      </c>
      <c r="AF106" s="15">
        <v>-18</v>
      </c>
      <c r="AG106" s="15"/>
    </row>
    <row r="107" spans="1:33" x14ac:dyDescent="0.25">
      <c r="A107" s="5">
        <v>96</v>
      </c>
      <c r="B107" s="5" t="s">
        <v>104</v>
      </c>
      <c r="C107" s="15">
        <v>-18</v>
      </c>
      <c r="D107" s="15">
        <v>0</v>
      </c>
      <c r="E107" s="15">
        <v>0</v>
      </c>
      <c r="F107" s="15">
        <v>0</v>
      </c>
      <c r="G107" s="15">
        <v>0</v>
      </c>
      <c r="H107" s="15">
        <v>0</v>
      </c>
      <c r="I107" s="15">
        <v>0</v>
      </c>
      <c r="J107" s="15">
        <v>0</v>
      </c>
      <c r="K107" s="15">
        <v>0</v>
      </c>
      <c r="L107" s="15">
        <v>0</v>
      </c>
      <c r="M107" s="15">
        <v>0</v>
      </c>
      <c r="N107" s="15">
        <v>0</v>
      </c>
      <c r="O107" s="15">
        <v>0</v>
      </c>
      <c r="P107" s="15">
        <v>0</v>
      </c>
      <c r="Q107" s="15">
        <v>0</v>
      </c>
      <c r="R107" s="15">
        <v>0</v>
      </c>
      <c r="S107" s="15">
        <v>0</v>
      </c>
      <c r="T107" s="15">
        <v>0</v>
      </c>
      <c r="U107" s="15">
        <v>0</v>
      </c>
      <c r="V107" s="15">
        <v>0</v>
      </c>
      <c r="W107" s="15">
        <v>0</v>
      </c>
      <c r="X107" s="15">
        <v>0</v>
      </c>
      <c r="Y107" s="15">
        <v>0</v>
      </c>
      <c r="Z107" s="15">
        <v>0</v>
      </c>
      <c r="AA107" s="15">
        <v>0</v>
      </c>
      <c r="AB107" s="15">
        <v>0</v>
      </c>
      <c r="AC107" s="15">
        <v>0</v>
      </c>
      <c r="AD107" s="15">
        <v>-18</v>
      </c>
      <c r="AE107" s="15">
        <v>-18</v>
      </c>
      <c r="AF107" s="15">
        <v>-18</v>
      </c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-0.432</v>
      </c>
      <c r="D108" s="10">
        <f t="shared" ref="D108:Y108" si="0">SUM(D12:D107)/4000</f>
        <v>-2.8177500000000001E-2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-0.189</v>
      </c>
      <c r="AE108" s="10">
        <f t="shared" si="1"/>
        <v>-0.432</v>
      </c>
      <c r="AF108" s="10">
        <f t="shared" si="1"/>
        <v>-0.432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-18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-18</v>
      </c>
      <c r="AF109" s="10">
        <f t="shared" si="3"/>
        <v>-18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-18</v>
      </c>
      <c r="D110" s="10">
        <f t="shared" ref="D110:Y110" si="4">MIN(D12:D107)</f>
        <v>-16.05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-18</v>
      </c>
      <c r="AE110" s="10">
        <f t="shared" si="5"/>
        <v>-18</v>
      </c>
      <c r="AF110" s="10">
        <f t="shared" si="5"/>
        <v>-18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>
        <f>AVERAGE(C12:C107)</f>
        <v>-18</v>
      </c>
      <c r="D111" s="10">
        <f t="shared" ref="D111:Y111" si="6">AVERAGE(D12:D107)</f>
        <v>-1.1740625</v>
      </c>
      <c r="E111" s="10">
        <f t="shared" si="6"/>
        <v>0</v>
      </c>
      <c r="F111" s="10">
        <f t="shared" si="6"/>
        <v>0</v>
      </c>
      <c r="G111" s="10">
        <f t="shared" si="6"/>
        <v>0</v>
      </c>
      <c r="H111" s="10">
        <f t="shared" si="6"/>
        <v>0</v>
      </c>
      <c r="I111" s="10">
        <f t="shared" si="6"/>
        <v>0</v>
      </c>
      <c r="J111" s="10">
        <f t="shared" si="6"/>
        <v>0</v>
      </c>
      <c r="K111" s="10">
        <f t="shared" si="6"/>
        <v>0</v>
      </c>
      <c r="L111" s="10">
        <f t="shared" si="6"/>
        <v>0</v>
      </c>
      <c r="M111" s="10">
        <f t="shared" si="6"/>
        <v>0</v>
      </c>
      <c r="N111" s="10">
        <f t="shared" si="6"/>
        <v>0</v>
      </c>
      <c r="O111" s="10">
        <f t="shared" si="6"/>
        <v>0</v>
      </c>
      <c r="P111" s="10">
        <f t="shared" si="6"/>
        <v>0</v>
      </c>
      <c r="Q111" s="10">
        <f t="shared" si="6"/>
        <v>0</v>
      </c>
      <c r="R111" s="10">
        <f t="shared" si="6"/>
        <v>0</v>
      </c>
      <c r="S111" s="10">
        <f t="shared" si="6"/>
        <v>0</v>
      </c>
      <c r="T111" s="10">
        <f t="shared" si="6"/>
        <v>0</v>
      </c>
      <c r="U111" s="10">
        <f t="shared" si="6"/>
        <v>0</v>
      </c>
      <c r="V111" s="10">
        <f t="shared" si="6"/>
        <v>0</v>
      </c>
      <c r="W111" s="10">
        <f t="shared" si="6"/>
        <v>0</v>
      </c>
      <c r="X111" s="10">
        <f t="shared" si="6"/>
        <v>0</v>
      </c>
      <c r="Y111" s="10">
        <f t="shared" si="6"/>
        <v>0</v>
      </c>
      <c r="Z111" s="10">
        <f>AVERAGE(Z12:Z107)</f>
        <v>0</v>
      </c>
      <c r="AA111" s="10">
        <f t="shared" ref="AA111:AG111" si="7">AVERAGE(AA12:AA107)</f>
        <v>0</v>
      </c>
      <c r="AB111" s="10">
        <f t="shared" si="7"/>
        <v>0</v>
      </c>
      <c r="AC111" s="10">
        <f t="shared" si="7"/>
        <v>0</v>
      </c>
      <c r="AD111" s="10">
        <f t="shared" si="7"/>
        <v>-7.875</v>
      </c>
      <c r="AE111" s="10">
        <f t="shared" si="7"/>
        <v>-18</v>
      </c>
      <c r="AF111" s="10">
        <f t="shared" si="7"/>
        <v>-18</v>
      </c>
      <c r="AG111" s="10" t="e">
        <f t="shared" si="7"/>
        <v>#DIV/0!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1"/>
  <sheetViews>
    <sheetView zoomScale="90" zoomScaleNormal="90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153</v>
      </c>
      <c r="B1" s="7"/>
    </row>
    <row r="2" spans="1:33" x14ac:dyDescent="0.25">
      <c r="A2" s="7" t="s">
        <v>109</v>
      </c>
      <c r="B2" s="7"/>
      <c r="C2" s="14">
        <f>SUM(C12:AG107)/4000</f>
        <v>-0.13250000000000001</v>
      </c>
      <c r="D2" s="2">
        <f>C2*1000</f>
        <v>-132.5</v>
      </c>
      <c r="G2" s="38"/>
      <c r="H2" s="38"/>
    </row>
    <row r="3" spans="1:33" s="3" customFormat="1" x14ac:dyDescent="0.25">
      <c r="A3" s="80" t="s">
        <v>110</v>
      </c>
      <c r="B3" s="81"/>
    </row>
    <row r="4" spans="1:33" s="3" customFormat="1" x14ac:dyDescent="0.25">
      <c r="A4" s="71"/>
      <c r="B4" s="72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/>
      <c r="F12" s="15"/>
      <c r="G12" s="15"/>
      <c r="H12" s="15"/>
      <c r="I12" s="15"/>
      <c r="J12" s="15"/>
      <c r="K12" s="15"/>
      <c r="L12" s="15">
        <v>0</v>
      </c>
      <c r="M12" s="15">
        <v>0</v>
      </c>
      <c r="N12" s="15">
        <v>0</v>
      </c>
      <c r="O12" s="15"/>
      <c r="P12" s="15"/>
      <c r="Q12" s="15"/>
      <c r="R12" s="15"/>
      <c r="S12" s="15">
        <v>0</v>
      </c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/>
      <c r="L13" s="15">
        <v>0</v>
      </c>
      <c r="M13" s="15">
        <v>0</v>
      </c>
      <c r="N13" s="15">
        <v>0</v>
      </c>
      <c r="O13" s="15"/>
      <c r="P13" s="15"/>
      <c r="Q13" s="15"/>
      <c r="R13" s="15"/>
      <c r="S13" s="15">
        <v>0</v>
      </c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/>
      <c r="L14" s="15">
        <v>0</v>
      </c>
      <c r="M14" s="15">
        <v>0</v>
      </c>
      <c r="N14" s="15">
        <v>0</v>
      </c>
      <c r="O14" s="15"/>
      <c r="P14" s="15"/>
      <c r="Q14" s="15"/>
      <c r="R14" s="15"/>
      <c r="S14" s="15">
        <v>0</v>
      </c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/>
      <c r="L15" s="15">
        <v>0</v>
      </c>
      <c r="M15" s="15">
        <v>0</v>
      </c>
      <c r="N15" s="15">
        <v>0</v>
      </c>
      <c r="O15" s="15"/>
      <c r="P15" s="15"/>
      <c r="Q15" s="15"/>
      <c r="R15" s="15"/>
      <c r="S15" s="15">
        <v>0</v>
      </c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/>
      <c r="L16" s="15">
        <v>0</v>
      </c>
      <c r="M16" s="15">
        <v>0</v>
      </c>
      <c r="N16" s="15">
        <v>0</v>
      </c>
      <c r="O16" s="15"/>
      <c r="P16" s="15"/>
      <c r="Q16" s="15"/>
      <c r="R16" s="15"/>
      <c r="S16" s="15">
        <v>0</v>
      </c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/>
      <c r="L17" s="15">
        <v>0</v>
      </c>
      <c r="M17" s="15">
        <v>0</v>
      </c>
      <c r="N17" s="15">
        <v>0</v>
      </c>
      <c r="O17" s="15"/>
      <c r="P17" s="15"/>
      <c r="Q17" s="15"/>
      <c r="R17" s="15"/>
      <c r="S17" s="15">
        <v>0</v>
      </c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/>
      <c r="L18" s="15">
        <v>0</v>
      </c>
      <c r="M18" s="15">
        <v>0</v>
      </c>
      <c r="N18" s="15">
        <v>0</v>
      </c>
      <c r="O18" s="15"/>
      <c r="P18" s="15"/>
      <c r="Q18" s="15"/>
      <c r="R18" s="15"/>
      <c r="S18" s="15">
        <v>0</v>
      </c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/>
      <c r="L19" s="15">
        <v>0</v>
      </c>
      <c r="M19" s="15">
        <v>0</v>
      </c>
      <c r="N19" s="15">
        <v>0</v>
      </c>
      <c r="O19" s="15"/>
      <c r="P19" s="15"/>
      <c r="Q19" s="15"/>
      <c r="R19" s="15"/>
      <c r="S19" s="15">
        <v>0</v>
      </c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/>
      <c r="L20" s="15">
        <v>0</v>
      </c>
      <c r="M20" s="15">
        <v>0</v>
      </c>
      <c r="N20" s="15">
        <v>0</v>
      </c>
      <c r="O20" s="15"/>
      <c r="P20" s="15"/>
      <c r="Q20" s="15"/>
      <c r="R20" s="15"/>
      <c r="S20" s="15">
        <v>0</v>
      </c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/>
      <c r="L21" s="15">
        <v>0</v>
      </c>
      <c r="M21" s="15">
        <v>0</v>
      </c>
      <c r="N21" s="15">
        <v>0</v>
      </c>
      <c r="O21" s="15"/>
      <c r="P21" s="15"/>
      <c r="Q21" s="15"/>
      <c r="R21" s="15"/>
      <c r="S21" s="15">
        <v>0</v>
      </c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/>
      <c r="L22" s="15">
        <v>0</v>
      </c>
      <c r="M22" s="15">
        <v>0</v>
      </c>
      <c r="N22" s="15">
        <v>0</v>
      </c>
      <c r="O22" s="15"/>
      <c r="P22" s="15"/>
      <c r="Q22" s="15"/>
      <c r="R22" s="15"/>
      <c r="S22" s="15">
        <v>0</v>
      </c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/>
      <c r="L23" s="15">
        <v>0</v>
      </c>
      <c r="M23" s="15">
        <v>0</v>
      </c>
      <c r="N23" s="15">
        <v>0</v>
      </c>
      <c r="O23" s="15"/>
      <c r="P23" s="15"/>
      <c r="Q23" s="15"/>
      <c r="R23" s="15"/>
      <c r="S23" s="15">
        <v>0</v>
      </c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/>
      <c r="L24" s="15">
        <v>0</v>
      </c>
      <c r="M24" s="15">
        <v>0</v>
      </c>
      <c r="N24" s="15">
        <v>0</v>
      </c>
      <c r="O24" s="15"/>
      <c r="P24" s="15"/>
      <c r="Q24" s="15"/>
      <c r="R24" s="15"/>
      <c r="S24" s="15">
        <v>0</v>
      </c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/>
      <c r="L25" s="15">
        <v>0</v>
      </c>
      <c r="M25" s="15">
        <v>0</v>
      </c>
      <c r="N25" s="15">
        <v>0</v>
      </c>
      <c r="O25" s="15"/>
      <c r="P25" s="15"/>
      <c r="Q25" s="15"/>
      <c r="R25" s="15"/>
      <c r="S25" s="15">
        <v>0</v>
      </c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/>
      <c r="L26" s="15">
        <v>0</v>
      </c>
      <c r="M26" s="15">
        <v>0</v>
      </c>
      <c r="N26" s="15">
        <v>0</v>
      </c>
      <c r="O26" s="15"/>
      <c r="P26" s="15"/>
      <c r="Q26" s="15"/>
      <c r="R26" s="15"/>
      <c r="S26" s="15">
        <v>0</v>
      </c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/>
      <c r="L27" s="15">
        <v>0</v>
      </c>
      <c r="M27" s="15">
        <v>0</v>
      </c>
      <c r="N27" s="15">
        <v>0</v>
      </c>
      <c r="O27" s="15"/>
      <c r="P27" s="15"/>
      <c r="Q27" s="15"/>
      <c r="R27" s="15"/>
      <c r="S27" s="15">
        <v>0</v>
      </c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/>
      <c r="L28" s="15">
        <v>0</v>
      </c>
      <c r="M28" s="15">
        <v>0</v>
      </c>
      <c r="N28" s="15">
        <v>0</v>
      </c>
      <c r="O28" s="15"/>
      <c r="P28" s="15"/>
      <c r="Q28" s="15"/>
      <c r="R28" s="15"/>
      <c r="S28" s="15">
        <v>0</v>
      </c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/>
      <c r="L29" s="15">
        <v>0</v>
      </c>
      <c r="M29" s="15">
        <v>0</v>
      </c>
      <c r="N29" s="15">
        <v>0</v>
      </c>
      <c r="O29" s="15"/>
      <c r="P29" s="15"/>
      <c r="Q29" s="15"/>
      <c r="R29" s="15"/>
      <c r="S29" s="15">
        <v>0</v>
      </c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/>
      <c r="L30" s="15">
        <v>0</v>
      </c>
      <c r="M30" s="15">
        <v>0</v>
      </c>
      <c r="N30" s="15">
        <v>0</v>
      </c>
      <c r="O30" s="15"/>
      <c r="P30" s="15"/>
      <c r="Q30" s="15"/>
      <c r="R30" s="15"/>
      <c r="S30" s="15">
        <v>0</v>
      </c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/>
      <c r="L31" s="15">
        <v>0</v>
      </c>
      <c r="M31" s="15">
        <v>0</v>
      </c>
      <c r="N31" s="15">
        <v>0</v>
      </c>
      <c r="O31" s="15"/>
      <c r="P31" s="15"/>
      <c r="Q31" s="15"/>
      <c r="R31" s="15"/>
      <c r="S31" s="15">
        <v>0</v>
      </c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/>
      <c r="L32" s="15">
        <v>0</v>
      </c>
      <c r="M32" s="15">
        <v>0</v>
      </c>
      <c r="N32" s="15">
        <v>0</v>
      </c>
      <c r="O32" s="15"/>
      <c r="P32" s="15"/>
      <c r="Q32" s="15"/>
      <c r="R32" s="15"/>
      <c r="S32" s="15">
        <v>0</v>
      </c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/>
      <c r="L33" s="15">
        <v>0</v>
      </c>
      <c r="M33" s="15">
        <v>0</v>
      </c>
      <c r="N33" s="15">
        <v>0</v>
      </c>
      <c r="O33" s="15"/>
      <c r="P33" s="15"/>
      <c r="Q33" s="15"/>
      <c r="R33" s="15"/>
      <c r="S33" s="15">
        <v>0</v>
      </c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/>
      <c r="L34" s="15">
        <v>0</v>
      </c>
      <c r="M34" s="15">
        <v>0</v>
      </c>
      <c r="N34" s="15">
        <v>0</v>
      </c>
      <c r="O34" s="15"/>
      <c r="P34" s="15"/>
      <c r="Q34" s="15"/>
      <c r="R34" s="15"/>
      <c r="S34" s="15">
        <v>0</v>
      </c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/>
      <c r="L35" s="15">
        <v>0</v>
      </c>
      <c r="M35" s="15">
        <v>0</v>
      </c>
      <c r="N35" s="15">
        <v>0</v>
      </c>
      <c r="O35" s="15"/>
      <c r="P35" s="15"/>
      <c r="Q35" s="15"/>
      <c r="R35" s="15"/>
      <c r="S35" s="15">
        <v>0</v>
      </c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/>
      <c r="L36" s="15">
        <v>0</v>
      </c>
      <c r="M36" s="15">
        <v>0</v>
      </c>
      <c r="N36" s="15">
        <v>0</v>
      </c>
      <c r="O36" s="15"/>
      <c r="P36" s="15"/>
      <c r="Q36" s="15"/>
      <c r="R36" s="15"/>
      <c r="S36" s="15">
        <v>0</v>
      </c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/>
      <c r="L37" s="15">
        <v>0</v>
      </c>
      <c r="M37" s="15">
        <v>0</v>
      </c>
      <c r="N37" s="15">
        <v>0</v>
      </c>
      <c r="O37" s="15"/>
      <c r="P37" s="15"/>
      <c r="Q37" s="15"/>
      <c r="R37" s="15"/>
      <c r="S37" s="15">
        <v>0</v>
      </c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/>
      <c r="L38" s="15">
        <v>0</v>
      </c>
      <c r="M38" s="15">
        <v>0</v>
      </c>
      <c r="N38" s="15">
        <v>0</v>
      </c>
      <c r="O38" s="15"/>
      <c r="P38" s="15"/>
      <c r="Q38" s="15"/>
      <c r="R38" s="15"/>
      <c r="S38" s="15">
        <v>0</v>
      </c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/>
      <c r="L39" s="15">
        <v>0</v>
      </c>
      <c r="M39" s="15">
        <v>0</v>
      </c>
      <c r="N39" s="15">
        <v>0</v>
      </c>
      <c r="O39" s="15"/>
      <c r="P39" s="15"/>
      <c r="Q39" s="15"/>
      <c r="R39" s="15"/>
      <c r="S39" s="15">
        <v>0</v>
      </c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>
        <v>0</v>
      </c>
      <c r="M40" s="15">
        <v>0</v>
      </c>
      <c r="N40" s="15">
        <v>0</v>
      </c>
      <c r="O40" s="15"/>
      <c r="P40" s="15"/>
      <c r="Q40" s="15"/>
      <c r="R40" s="15"/>
      <c r="S40" s="15">
        <v>-2</v>
      </c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/>
      <c r="L41" s="15">
        <v>0</v>
      </c>
      <c r="M41" s="15">
        <v>0</v>
      </c>
      <c r="N41" s="15">
        <v>0</v>
      </c>
      <c r="O41" s="15"/>
      <c r="P41" s="15"/>
      <c r="Q41" s="15"/>
      <c r="R41" s="15"/>
      <c r="S41" s="15">
        <v>-2</v>
      </c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/>
      <c r="L42" s="15">
        <v>0</v>
      </c>
      <c r="M42" s="15">
        <v>0</v>
      </c>
      <c r="N42" s="15">
        <v>0</v>
      </c>
      <c r="O42" s="15"/>
      <c r="P42" s="15"/>
      <c r="Q42" s="15"/>
      <c r="R42" s="15"/>
      <c r="S42" s="15">
        <v>-2</v>
      </c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/>
      <c r="L43" s="15">
        <v>0</v>
      </c>
      <c r="M43" s="15">
        <v>0</v>
      </c>
      <c r="N43" s="15">
        <v>0</v>
      </c>
      <c r="O43" s="15"/>
      <c r="P43" s="15"/>
      <c r="Q43" s="15"/>
      <c r="R43" s="15"/>
      <c r="S43" s="15">
        <v>-2</v>
      </c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/>
      <c r="L44" s="15">
        <v>-5</v>
      </c>
      <c r="M44" s="15">
        <v>-3</v>
      </c>
      <c r="N44" s="15">
        <v>-1.5</v>
      </c>
      <c r="O44" s="15"/>
      <c r="P44" s="15"/>
      <c r="Q44" s="15"/>
      <c r="R44" s="15"/>
      <c r="S44" s="15">
        <v>-4</v>
      </c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/>
      <c r="L45" s="15">
        <v>-5</v>
      </c>
      <c r="M45" s="15">
        <v>-3</v>
      </c>
      <c r="N45" s="15">
        <v>-1.5</v>
      </c>
      <c r="O45" s="15"/>
      <c r="P45" s="15"/>
      <c r="Q45" s="15"/>
      <c r="R45" s="15"/>
      <c r="S45" s="15">
        <v>-4</v>
      </c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/>
      <c r="L46" s="15">
        <v>-5</v>
      </c>
      <c r="M46" s="15">
        <v>-3</v>
      </c>
      <c r="N46" s="15">
        <v>-1.5</v>
      </c>
      <c r="O46" s="15"/>
      <c r="P46" s="15"/>
      <c r="Q46" s="15"/>
      <c r="R46" s="15"/>
      <c r="S46" s="15">
        <v>-4</v>
      </c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/>
      <c r="L47" s="15">
        <v>-5</v>
      </c>
      <c r="M47" s="15">
        <v>-3</v>
      </c>
      <c r="N47" s="15">
        <v>-1.5</v>
      </c>
      <c r="O47" s="15"/>
      <c r="P47" s="15"/>
      <c r="Q47" s="15"/>
      <c r="R47" s="15"/>
      <c r="S47" s="15">
        <v>-4</v>
      </c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/>
      <c r="L48" s="15">
        <v>-5</v>
      </c>
      <c r="M48" s="15">
        <v>-4</v>
      </c>
      <c r="N48" s="15">
        <v>-3</v>
      </c>
      <c r="O48" s="15"/>
      <c r="P48" s="15"/>
      <c r="Q48" s="15"/>
      <c r="R48" s="15"/>
      <c r="S48" s="15">
        <v>-6</v>
      </c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/>
      <c r="L49" s="15">
        <v>-5</v>
      </c>
      <c r="M49" s="15">
        <v>-4</v>
      </c>
      <c r="N49" s="15">
        <v>-3</v>
      </c>
      <c r="O49" s="15"/>
      <c r="P49" s="15"/>
      <c r="Q49" s="15"/>
      <c r="R49" s="15"/>
      <c r="S49" s="15">
        <v>-6</v>
      </c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/>
      <c r="L50" s="15">
        <v>-5</v>
      </c>
      <c r="M50" s="15">
        <v>-4</v>
      </c>
      <c r="N50" s="15">
        <v>-3</v>
      </c>
      <c r="O50" s="15"/>
      <c r="P50" s="15"/>
      <c r="Q50" s="15"/>
      <c r="R50" s="15"/>
      <c r="S50" s="15">
        <v>-6</v>
      </c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/>
      <c r="L51" s="15">
        <v>-5</v>
      </c>
      <c r="M51" s="15">
        <v>-4</v>
      </c>
      <c r="N51" s="15">
        <v>-3</v>
      </c>
      <c r="O51" s="15"/>
      <c r="P51" s="15"/>
      <c r="Q51" s="15"/>
      <c r="R51" s="15"/>
      <c r="S51" s="15">
        <v>-6</v>
      </c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/>
      <c r="L52" s="15">
        <v>-5</v>
      </c>
      <c r="M52" s="15">
        <v>-5</v>
      </c>
      <c r="N52" s="15">
        <v>-5</v>
      </c>
      <c r="O52" s="15"/>
      <c r="P52" s="15"/>
      <c r="Q52" s="15"/>
      <c r="R52" s="15"/>
      <c r="S52" s="15">
        <v>-7</v>
      </c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/>
      <c r="L53" s="15">
        <v>-5</v>
      </c>
      <c r="M53" s="15">
        <v>-5</v>
      </c>
      <c r="N53" s="15">
        <v>-5</v>
      </c>
      <c r="O53" s="15"/>
      <c r="P53" s="15"/>
      <c r="Q53" s="15"/>
      <c r="R53" s="15"/>
      <c r="S53" s="15">
        <v>-7</v>
      </c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/>
      <c r="L54" s="15">
        <v>-5</v>
      </c>
      <c r="M54" s="15">
        <v>-5</v>
      </c>
      <c r="N54" s="15">
        <v>-5</v>
      </c>
      <c r="O54" s="15"/>
      <c r="P54" s="15"/>
      <c r="Q54" s="15"/>
      <c r="R54" s="15"/>
      <c r="S54" s="15">
        <v>-7</v>
      </c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/>
      <c r="L55" s="15">
        <v>-5</v>
      </c>
      <c r="M55" s="15">
        <v>-5</v>
      </c>
      <c r="N55" s="15">
        <v>-5</v>
      </c>
      <c r="O55" s="15"/>
      <c r="P55" s="15"/>
      <c r="Q55" s="15"/>
      <c r="R55" s="15"/>
      <c r="S55" s="15">
        <v>-7</v>
      </c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/>
      <c r="L56" s="15">
        <v>-5</v>
      </c>
      <c r="M56" s="15">
        <v>-5.5</v>
      </c>
      <c r="N56" s="15">
        <v>-5.5</v>
      </c>
      <c r="O56" s="15"/>
      <c r="P56" s="15"/>
      <c r="Q56" s="15"/>
      <c r="R56" s="15"/>
      <c r="S56" s="15">
        <v>-7</v>
      </c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/>
      <c r="L57" s="15">
        <v>-5</v>
      </c>
      <c r="M57" s="15">
        <v>-5.5</v>
      </c>
      <c r="N57" s="15">
        <v>-5.5</v>
      </c>
      <c r="O57" s="15"/>
      <c r="P57" s="15"/>
      <c r="Q57" s="15"/>
      <c r="R57" s="15"/>
      <c r="S57" s="15">
        <v>-7</v>
      </c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/>
      <c r="L58" s="15">
        <v>-5</v>
      </c>
      <c r="M58" s="15">
        <v>-5.5</v>
      </c>
      <c r="N58" s="15">
        <v>-5.5</v>
      </c>
      <c r="O58" s="15"/>
      <c r="P58" s="15"/>
      <c r="Q58" s="15"/>
      <c r="R58" s="15"/>
      <c r="S58" s="15">
        <v>-7</v>
      </c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/>
      <c r="L59" s="15">
        <v>-5</v>
      </c>
      <c r="M59" s="15">
        <v>-5.5</v>
      </c>
      <c r="N59" s="15">
        <v>-5.5</v>
      </c>
      <c r="O59" s="15"/>
      <c r="P59" s="15"/>
      <c r="Q59" s="15"/>
      <c r="R59" s="15"/>
      <c r="S59" s="15">
        <v>-7</v>
      </c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/>
      <c r="L60" s="15">
        <v>-5</v>
      </c>
      <c r="M60" s="15">
        <v>-5.5</v>
      </c>
      <c r="N60" s="15">
        <v>-5.5</v>
      </c>
      <c r="O60" s="15"/>
      <c r="P60" s="15"/>
      <c r="Q60" s="15"/>
      <c r="R60" s="15"/>
      <c r="S60" s="15">
        <v>-7</v>
      </c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/>
      <c r="L61" s="15">
        <v>-5</v>
      </c>
      <c r="M61" s="15">
        <v>-5.5</v>
      </c>
      <c r="N61" s="15">
        <v>-5.5</v>
      </c>
      <c r="O61" s="15"/>
      <c r="P61" s="15"/>
      <c r="Q61" s="15"/>
      <c r="R61" s="15"/>
      <c r="S61" s="15">
        <v>-7</v>
      </c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/>
      <c r="L62" s="15">
        <v>-5</v>
      </c>
      <c r="M62" s="15">
        <v>-5.5</v>
      </c>
      <c r="N62" s="15">
        <v>-5.5</v>
      </c>
      <c r="O62" s="15"/>
      <c r="P62" s="15"/>
      <c r="Q62" s="15"/>
      <c r="R62" s="15"/>
      <c r="S62" s="15">
        <v>-7</v>
      </c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/>
      <c r="L63" s="15">
        <v>-5</v>
      </c>
      <c r="M63" s="15">
        <v>-5.5</v>
      </c>
      <c r="N63" s="15">
        <v>-5.5</v>
      </c>
      <c r="O63" s="15"/>
      <c r="P63" s="15"/>
      <c r="Q63" s="15"/>
      <c r="R63" s="15"/>
      <c r="S63" s="15">
        <v>-7</v>
      </c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/>
      <c r="L64" s="15">
        <v>-5</v>
      </c>
      <c r="M64" s="15">
        <v>-5.5</v>
      </c>
      <c r="N64" s="15">
        <v>-5.5</v>
      </c>
      <c r="O64" s="15"/>
      <c r="P64" s="15"/>
      <c r="Q64" s="15"/>
      <c r="R64" s="15"/>
      <c r="S64" s="15">
        <v>-3</v>
      </c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/>
      <c r="L65" s="15">
        <v>-5</v>
      </c>
      <c r="M65" s="15">
        <v>-5.5</v>
      </c>
      <c r="N65" s="15">
        <v>-5.5</v>
      </c>
      <c r="O65" s="15"/>
      <c r="P65" s="15"/>
      <c r="Q65" s="15"/>
      <c r="R65" s="15"/>
      <c r="S65" s="15">
        <v>-3</v>
      </c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/>
      <c r="L66" s="15">
        <v>-5</v>
      </c>
      <c r="M66" s="15">
        <v>-5.5</v>
      </c>
      <c r="N66" s="15">
        <v>-5.5</v>
      </c>
      <c r="O66" s="15"/>
      <c r="P66" s="15"/>
      <c r="Q66" s="15"/>
      <c r="R66" s="15"/>
      <c r="S66" s="15">
        <v>-3</v>
      </c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/>
      <c r="L67" s="15">
        <v>-5</v>
      </c>
      <c r="M67" s="15">
        <v>-5.5</v>
      </c>
      <c r="N67" s="15">
        <v>-5.5</v>
      </c>
      <c r="O67" s="15"/>
      <c r="P67" s="15"/>
      <c r="Q67" s="15"/>
      <c r="R67" s="15"/>
      <c r="S67" s="15">
        <v>-3</v>
      </c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/>
      <c r="L68" s="15">
        <v>-5</v>
      </c>
      <c r="M68" s="15">
        <v>-4</v>
      </c>
      <c r="N68" s="15">
        <v>-3</v>
      </c>
      <c r="O68" s="15"/>
      <c r="P68" s="15"/>
      <c r="Q68" s="15"/>
      <c r="R68" s="15"/>
      <c r="S68" s="15">
        <v>0</v>
      </c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/>
      <c r="L69" s="15">
        <v>-5</v>
      </c>
      <c r="M69" s="15">
        <v>-4</v>
      </c>
      <c r="N69" s="15">
        <v>-3</v>
      </c>
      <c r="O69" s="15"/>
      <c r="P69" s="15"/>
      <c r="Q69" s="15"/>
      <c r="R69" s="15"/>
      <c r="S69" s="15">
        <v>0</v>
      </c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/>
      <c r="L70" s="15">
        <v>-5</v>
      </c>
      <c r="M70" s="15">
        <v>-4</v>
      </c>
      <c r="N70" s="15">
        <v>-3</v>
      </c>
      <c r="O70" s="15"/>
      <c r="P70" s="15"/>
      <c r="Q70" s="15"/>
      <c r="R70" s="15"/>
      <c r="S70" s="15">
        <v>0</v>
      </c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/>
      <c r="L71" s="15">
        <v>-5</v>
      </c>
      <c r="M71" s="15">
        <v>-4</v>
      </c>
      <c r="N71" s="15">
        <v>-3</v>
      </c>
      <c r="O71" s="15"/>
      <c r="P71" s="15"/>
      <c r="Q71" s="15"/>
      <c r="R71" s="15"/>
      <c r="S71" s="15">
        <v>0</v>
      </c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/>
      <c r="L72" s="15">
        <v>0</v>
      </c>
      <c r="M72" s="15">
        <v>0</v>
      </c>
      <c r="N72" s="15">
        <v>0</v>
      </c>
      <c r="O72" s="15"/>
      <c r="P72" s="15"/>
      <c r="Q72" s="15"/>
      <c r="R72" s="15"/>
      <c r="S72" s="15">
        <v>0</v>
      </c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/>
      <c r="L73" s="15">
        <v>0</v>
      </c>
      <c r="M73" s="15">
        <v>0</v>
      </c>
      <c r="N73" s="15">
        <v>0</v>
      </c>
      <c r="O73" s="15"/>
      <c r="P73" s="15"/>
      <c r="Q73" s="15"/>
      <c r="R73" s="15"/>
      <c r="S73" s="15">
        <v>0</v>
      </c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/>
      <c r="L74" s="15">
        <v>0</v>
      </c>
      <c r="M74" s="15">
        <v>0</v>
      </c>
      <c r="N74" s="15">
        <v>0</v>
      </c>
      <c r="O74" s="15"/>
      <c r="P74" s="15"/>
      <c r="Q74" s="15"/>
      <c r="R74" s="15"/>
      <c r="S74" s="15">
        <v>0</v>
      </c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/>
      <c r="L75" s="15">
        <v>0</v>
      </c>
      <c r="M75" s="15">
        <v>0</v>
      </c>
      <c r="N75" s="15">
        <v>0</v>
      </c>
      <c r="O75" s="15"/>
      <c r="P75" s="15"/>
      <c r="Q75" s="15"/>
      <c r="R75" s="15"/>
      <c r="S75" s="15">
        <v>0</v>
      </c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/>
      <c r="L76" s="15">
        <v>0</v>
      </c>
      <c r="M76" s="15">
        <v>0</v>
      </c>
      <c r="N76" s="15">
        <v>0</v>
      </c>
      <c r="O76" s="15"/>
      <c r="P76" s="15"/>
      <c r="Q76" s="15"/>
      <c r="R76" s="15"/>
      <c r="S76" s="15">
        <v>0</v>
      </c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/>
      <c r="L77" s="15">
        <v>0</v>
      </c>
      <c r="M77" s="15">
        <v>0</v>
      </c>
      <c r="N77" s="15">
        <v>0</v>
      </c>
      <c r="O77" s="15"/>
      <c r="P77" s="15"/>
      <c r="Q77" s="15"/>
      <c r="R77" s="15"/>
      <c r="S77" s="15">
        <v>0</v>
      </c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/>
      <c r="L78" s="15">
        <v>0</v>
      </c>
      <c r="M78" s="15">
        <v>0</v>
      </c>
      <c r="N78" s="15">
        <v>0</v>
      </c>
      <c r="O78" s="15"/>
      <c r="P78" s="15"/>
      <c r="Q78" s="15"/>
      <c r="R78" s="15"/>
      <c r="S78" s="15">
        <v>0</v>
      </c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/>
      <c r="L79" s="15">
        <v>0</v>
      </c>
      <c r="M79" s="15">
        <v>0</v>
      </c>
      <c r="N79" s="15">
        <v>0</v>
      </c>
      <c r="O79" s="15"/>
      <c r="P79" s="15"/>
      <c r="Q79" s="15"/>
      <c r="R79" s="15"/>
      <c r="S79" s="15">
        <v>0</v>
      </c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/>
      <c r="L80" s="15">
        <v>0</v>
      </c>
      <c r="M80" s="15">
        <v>0</v>
      </c>
      <c r="N80" s="15">
        <v>0</v>
      </c>
      <c r="O80" s="15"/>
      <c r="P80" s="15"/>
      <c r="Q80" s="15"/>
      <c r="R80" s="15"/>
      <c r="S80" s="15">
        <v>0</v>
      </c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/>
      <c r="L81" s="15">
        <v>0</v>
      </c>
      <c r="M81" s="15">
        <v>0</v>
      </c>
      <c r="N81" s="15">
        <v>0</v>
      </c>
      <c r="O81" s="15"/>
      <c r="P81" s="15"/>
      <c r="Q81" s="15"/>
      <c r="R81" s="15"/>
      <c r="S81" s="15">
        <v>0</v>
      </c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/>
      <c r="L82" s="15">
        <v>0</v>
      </c>
      <c r="M82" s="15">
        <v>0</v>
      </c>
      <c r="N82" s="15">
        <v>0</v>
      </c>
      <c r="O82" s="15"/>
      <c r="P82" s="15"/>
      <c r="Q82" s="15"/>
      <c r="R82" s="15"/>
      <c r="S82" s="15">
        <v>0</v>
      </c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/>
      <c r="L83" s="15">
        <v>0</v>
      </c>
      <c r="M83" s="15">
        <v>0</v>
      </c>
      <c r="N83" s="15">
        <v>0</v>
      </c>
      <c r="O83" s="15"/>
      <c r="P83" s="15"/>
      <c r="Q83" s="15"/>
      <c r="R83" s="15"/>
      <c r="S83" s="15">
        <v>0</v>
      </c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/>
      <c r="L84" s="15">
        <v>0</v>
      </c>
      <c r="M84" s="15">
        <v>0</v>
      </c>
      <c r="N84" s="15">
        <v>0</v>
      </c>
      <c r="O84" s="15"/>
      <c r="P84" s="15"/>
      <c r="Q84" s="15"/>
      <c r="R84" s="15"/>
      <c r="S84" s="15">
        <v>0</v>
      </c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/>
      <c r="L85" s="15">
        <v>0</v>
      </c>
      <c r="M85" s="15">
        <v>0</v>
      </c>
      <c r="N85" s="15">
        <v>0</v>
      </c>
      <c r="O85" s="15"/>
      <c r="P85" s="15"/>
      <c r="Q85" s="15"/>
      <c r="R85" s="15"/>
      <c r="S85" s="15">
        <v>0</v>
      </c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/>
      <c r="L86" s="15">
        <v>0</v>
      </c>
      <c r="M86" s="15">
        <v>0</v>
      </c>
      <c r="N86" s="15">
        <v>0</v>
      </c>
      <c r="O86" s="15"/>
      <c r="P86" s="15"/>
      <c r="Q86" s="15"/>
      <c r="R86" s="15"/>
      <c r="S86" s="15">
        <v>0</v>
      </c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/>
      <c r="L87" s="15">
        <v>0</v>
      </c>
      <c r="M87" s="15">
        <v>0</v>
      </c>
      <c r="N87" s="15">
        <v>0</v>
      </c>
      <c r="O87" s="15"/>
      <c r="P87" s="15"/>
      <c r="Q87" s="15"/>
      <c r="R87" s="15"/>
      <c r="S87" s="15">
        <v>0</v>
      </c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/>
      <c r="L88" s="15">
        <v>0</v>
      </c>
      <c r="M88" s="15">
        <v>0</v>
      </c>
      <c r="N88" s="15">
        <v>0</v>
      </c>
      <c r="O88" s="15"/>
      <c r="P88" s="15"/>
      <c r="Q88" s="15"/>
      <c r="R88" s="15"/>
      <c r="S88" s="15">
        <v>0</v>
      </c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/>
      <c r="L89" s="15">
        <v>0</v>
      </c>
      <c r="M89" s="15">
        <v>0</v>
      </c>
      <c r="N89" s="15">
        <v>0</v>
      </c>
      <c r="O89" s="15"/>
      <c r="P89" s="15"/>
      <c r="Q89" s="15"/>
      <c r="R89" s="15"/>
      <c r="S89" s="15">
        <v>0</v>
      </c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/>
      <c r="L90" s="15">
        <v>0</v>
      </c>
      <c r="M90" s="15">
        <v>0</v>
      </c>
      <c r="N90" s="15">
        <v>0</v>
      </c>
      <c r="O90" s="15"/>
      <c r="P90" s="15"/>
      <c r="Q90" s="15"/>
      <c r="R90" s="15"/>
      <c r="S90" s="15">
        <v>0</v>
      </c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/>
      <c r="L91" s="15">
        <v>0</v>
      </c>
      <c r="M91" s="15">
        <v>0</v>
      </c>
      <c r="N91" s="15">
        <v>0</v>
      </c>
      <c r="O91" s="15"/>
      <c r="P91" s="15"/>
      <c r="Q91" s="15"/>
      <c r="R91" s="15"/>
      <c r="S91" s="15">
        <v>0</v>
      </c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/>
      <c r="L92" s="15">
        <v>0</v>
      </c>
      <c r="M92" s="15">
        <v>0</v>
      </c>
      <c r="N92" s="15">
        <v>0</v>
      </c>
      <c r="O92" s="15"/>
      <c r="P92" s="15"/>
      <c r="Q92" s="15"/>
      <c r="R92" s="15"/>
      <c r="S92" s="15">
        <v>0</v>
      </c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/>
      <c r="L93" s="15">
        <v>0</v>
      </c>
      <c r="M93" s="15">
        <v>0</v>
      </c>
      <c r="N93" s="15">
        <v>0</v>
      </c>
      <c r="O93" s="15"/>
      <c r="P93" s="15"/>
      <c r="Q93" s="15"/>
      <c r="R93" s="15"/>
      <c r="S93" s="15">
        <v>0</v>
      </c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/>
      <c r="L94" s="15">
        <v>0</v>
      </c>
      <c r="M94" s="15">
        <v>0</v>
      </c>
      <c r="N94" s="15">
        <v>0</v>
      </c>
      <c r="O94" s="15"/>
      <c r="P94" s="15"/>
      <c r="Q94" s="15"/>
      <c r="R94" s="15"/>
      <c r="S94" s="15">
        <v>0</v>
      </c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/>
      <c r="L95" s="15">
        <v>0</v>
      </c>
      <c r="M95" s="15">
        <v>0</v>
      </c>
      <c r="N95" s="15">
        <v>0</v>
      </c>
      <c r="O95" s="15"/>
      <c r="P95" s="15"/>
      <c r="Q95" s="15"/>
      <c r="R95" s="15"/>
      <c r="S95" s="15">
        <v>0</v>
      </c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/>
      <c r="L96" s="15">
        <v>0</v>
      </c>
      <c r="M96" s="15">
        <v>0</v>
      </c>
      <c r="N96" s="15">
        <v>0</v>
      </c>
      <c r="O96" s="15"/>
      <c r="P96" s="15"/>
      <c r="Q96" s="15"/>
      <c r="R96" s="15"/>
      <c r="S96" s="15">
        <v>0</v>
      </c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/>
      <c r="L97" s="15">
        <v>0</v>
      </c>
      <c r="M97" s="15">
        <v>0</v>
      </c>
      <c r="N97" s="15">
        <v>0</v>
      </c>
      <c r="O97" s="15"/>
      <c r="P97" s="15"/>
      <c r="Q97" s="15"/>
      <c r="R97" s="15"/>
      <c r="S97" s="15">
        <v>0</v>
      </c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/>
      <c r="L98" s="15">
        <v>0</v>
      </c>
      <c r="M98" s="15">
        <v>0</v>
      </c>
      <c r="N98" s="15">
        <v>0</v>
      </c>
      <c r="O98" s="15"/>
      <c r="P98" s="15"/>
      <c r="Q98" s="15"/>
      <c r="R98" s="15"/>
      <c r="S98" s="15">
        <v>0</v>
      </c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/>
      <c r="L99" s="15">
        <v>0</v>
      </c>
      <c r="M99" s="15">
        <v>0</v>
      </c>
      <c r="N99" s="15">
        <v>0</v>
      </c>
      <c r="O99" s="15"/>
      <c r="P99" s="15"/>
      <c r="Q99" s="15"/>
      <c r="R99" s="15"/>
      <c r="S99" s="15">
        <v>0</v>
      </c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>
        <v>0</v>
      </c>
      <c r="M100" s="15">
        <v>0</v>
      </c>
      <c r="N100" s="15">
        <v>0</v>
      </c>
      <c r="O100" s="15"/>
      <c r="P100" s="15"/>
      <c r="Q100" s="15"/>
      <c r="R100" s="15"/>
      <c r="S100" s="15">
        <v>0</v>
      </c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>
        <v>0</v>
      </c>
      <c r="M101" s="15">
        <v>0</v>
      </c>
      <c r="N101" s="15">
        <v>0</v>
      </c>
      <c r="O101" s="15"/>
      <c r="P101" s="15"/>
      <c r="Q101" s="15"/>
      <c r="R101" s="15"/>
      <c r="S101" s="15">
        <v>0</v>
      </c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>
        <v>0</v>
      </c>
      <c r="M102" s="15">
        <v>0</v>
      </c>
      <c r="N102" s="15">
        <v>0</v>
      </c>
      <c r="O102" s="15"/>
      <c r="P102" s="15"/>
      <c r="Q102" s="15"/>
      <c r="R102" s="15"/>
      <c r="S102" s="15">
        <v>0</v>
      </c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>
        <v>0</v>
      </c>
      <c r="M103" s="15">
        <v>0</v>
      </c>
      <c r="N103" s="15">
        <v>0</v>
      </c>
      <c r="O103" s="15"/>
      <c r="P103" s="15"/>
      <c r="Q103" s="15"/>
      <c r="R103" s="15"/>
      <c r="S103" s="15">
        <v>0</v>
      </c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>
        <v>0</v>
      </c>
      <c r="M104" s="15">
        <v>0</v>
      </c>
      <c r="N104" s="15">
        <v>0</v>
      </c>
      <c r="O104" s="15"/>
      <c r="P104" s="15"/>
      <c r="Q104" s="15"/>
      <c r="R104" s="15"/>
      <c r="S104" s="15">
        <v>0</v>
      </c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>
        <v>0</v>
      </c>
      <c r="M105" s="15">
        <v>0</v>
      </c>
      <c r="N105" s="15">
        <v>0</v>
      </c>
      <c r="O105" s="15"/>
      <c r="P105" s="15"/>
      <c r="Q105" s="15"/>
      <c r="R105" s="15"/>
      <c r="S105" s="15">
        <v>0</v>
      </c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>
        <v>0</v>
      </c>
      <c r="M106" s="15">
        <v>0</v>
      </c>
      <c r="N106" s="15">
        <v>0</v>
      </c>
      <c r="O106" s="15"/>
      <c r="P106" s="15"/>
      <c r="Q106" s="15"/>
      <c r="R106" s="15"/>
      <c r="S106" s="15">
        <v>0</v>
      </c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>
        <v>0</v>
      </c>
      <c r="M107" s="15">
        <v>0</v>
      </c>
      <c r="N107" s="15">
        <v>0</v>
      </c>
      <c r="O107" s="15"/>
      <c r="P107" s="15"/>
      <c r="Q107" s="15"/>
      <c r="R107" s="15"/>
      <c r="S107" s="15">
        <v>0</v>
      </c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-3.5000000000000003E-2</v>
      </c>
      <c r="M108" s="10">
        <f t="shared" si="0"/>
        <v>-3.2500000000000001E-2</v>
      </c>
      <c r="N108" s="10">
        <f t="shared" si="0"/>
        <v>-2.9000000000000001E-2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-3.5999999999999997E-2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-5</v>
      </c>
      <c r="M110" s="10">
        <f t="shared" si="4"/>
        <v>-5.5</v>
      </c>
      <c r="N110" s="10">
        <f t="shared" si="4"/>
        <v>-5.5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-7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>
        <f t="shared" si="6"/>
        <v>-1.4583333333333333</v>
      </c>
      <c r="M111" s="10">
        <f t="shared" si="6"/>
        <v>-1.3541666666666667</v>
      </c>
      <c r="N111" s="10">
        <f t="shared" si="6"/>
        <v>-1.2083333333333333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>
        <f t="shared" si="6"/>
        <v>-1.5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</sheetData>
  <mergeCells count="1">
    <mergeCell ref="A3:B3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1"/>
  <sheetViews>
    <sheetView zoomScale="90" zoomScaleNormal="90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144</v>
      </c>
      <c r="B1" s="7"/>
    </row>
    <row r="2" spans="1:33" x14ac:dyDescent="0.25">
      <c r="A2" s="7" t="s">
        <v>109</v>
      </c>
      <c r="B2" s="7"/>
      <c r="C2" s="14">
        <f>SUM(C12:AG107)/4000</f>
        <v>0</v>
      </c>
      <c r="G2" s="38"/>
      <c r="H2" s="38"/>
    </row>
    <row r="3" spans="1:33" s="3" customFormat="1" x14ac:dyDescent="0.25">
      <c r="A3" s="80" t="s">
        <v>110</v>
      </c>
      <c r="B3" s="81"/>
    </row>
    <row r="4" spans="1:33" s="3" customFormat="1" x14ac:dyDescent="0.25">
      <c r="A4" s="62"/>
      <c r="B4" s="63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</sheetData>
  <mergeCells count="1">
    <mergeCell ref="A3:B3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zoomScale="90" zoomScaleNormal="90" workbookViewId="0">
      <selection activeCell="C12" sqref="C12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142</v>
      </c>
      <c r="B1" s="7"/>
    </row>
    <row r="2" spans="1:33" x14ac:dyDescent="0.25">
      <c r="A2" s="7" t="s">
        <v>109</v>
      </c>
      <c r="B2" s="7"/>
      <c r="C2" s="14">
        <f>SUM(C12:AG107)/4000</f>
        <v>-3.1625000000000001</v>
      </c>
      <c r="G2" s="38"/>
      <c r="H2" s="38"/>
    </row>
    <row r="3" spans="1:33" s="3" customFormat="1" x14ac:dyDescent="0.25">
      <c r="A3" s="80" t="s">
        <v>110</v>
      </c>
      <c r="B3" s="81"/>
    </row>
    <row r="4" spans="1:33" s="3" customFormat="1" x14ac:dyDescent="0.25">
      <c r="A4" s="39"/>
      <c r="B4" s="40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  <c r="K12" s="15"/>
      <c r="L12" s="15">
        <v>0</v>
      </c>
      <c r="M12" s="15">
        <v>0</v>
      </c>
      <c r="N12" s="15">
        <v>0</v>
      </c>
      <c r="O12" s="15">
        <v>0</v>
      </c>
      <c r="P12" s="15">
        <v>0</v>
      </c>
      <c r="Q12" s="15">
        <v>0</v>
      </c>
      <c r="R12" s="15"/>
      <c r="S12" s="15">
        <v>0</v>
      </c>
      <c r="T12" s="15">
        <v>0</v>
      </c>
      <c r="U12" s="15">
        <v>0</v>
      </c>
      <c r="V12" s="15">
        <v>0</v>
      </c>
      <c r="W12" s="15">
        <v>0</v>
      </c>
      <c r="X12" s="15">
        <v>0</v>
      </c>
      <c r="Y12" s="15"/>
      <c r="Z12" s="15"/>
      <c r="AA12" s="15">
        <v>0</v>
      </c>
      <c r="AB12" s="15">
        <v>0</v>
      </c>
      <c r="AC12" s="15">
        <v>0</v>
      </c>
      <c r="AD12" s="15">
        <v>0</v>
      </c>
      <c r="AE12" s="15">
        <v>0</v>
      </c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  <c r="K13" s="15"/>
      <c r="L13" s="15">
        <v>0</v>
      </c>
      <c r="M13" s="15">
        <v>0</v>
      </c>
      <c r="N13" s="15">
        <v>0</v>
      </c>
      <c r="O13" s="15">
        <v>0</v>
      </c>
      <c r="P13" s="15">
        <v>0</v>
      </c>
      <c r="Q13" s="15">
        <v>0</v>
      </c>
      <c r="R13" s="15"/>
      <c r="S13" s="15">
        <v>0</v>
      </c>
      <c r="T13" s="15">
        <v>0</v>
      </c>
      <c r="U13" s="15">
        <v>0</v>
      </c>
      <c r="V13" s="15">
        <v>0</v>
      </c>
      <c r="W13" s="15">
        <v>0</v>
      </c>
      <c r="X13" s="15">
        <v>0</v>
      </c>
      <c r="Y13" s="15"/>
      <c r="Z13" s="15"/>
      <c r="AA13" s="15">
        <v>0</v>
      </c>
      <c r="AB13" s="15">
        <v>0</v>
      </c>
      <c r="AC13" s="15">
        <v>0</v>
      </c>
      <c r="AD13" s="15">
        <v>0</v>
      </c>
      <c r="AE13" s="15">
        <v>0</v>
      </c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>
        <v>0</v>
      </c>
      <c r="F14" s="15">
        <v>0</v>
      </c>
      <c r="G14" s="15">
        <v>0</v>
      </c>
      <c r="H14" s="15">
        <v>0</v>
      </c>
      <c r="I14" s="15">
        <v>0</v>
      </c>
      <c r="J14" s="15">
        <v>0</v>
      </c>
      <c r="K14" s="15"/>
      <c r="L14" s="15">
        <v>0</v>
      </c>
      <c r="M14" s="15">
        <v>0</v>
      </c>
      <c r="N14" s="15">
        <v>0</v>
      </c>
      <c r="O14" s="15">
        <v>0</v>
      </c>
      <c r="P14" s="15">
        <v>0</v>
      </c>
      <c r="Q14" s="15">
        <v>0</v>
      </c>
      <c r="R14" s="15"/>
      <c r="S14" s="15">
        <v>0</v>
      </c>
      <c r="T14" s="15">
        <v>0</v>
      </c>
      <c r="U14" s="15">
        <v>0</v>
      </c>
      <c r="V14" s="15">
        <v>0</v>
      </c>
      <c r="W14" s="15">
        <v>0</v>
      </c>
      <c r="X14" s="15">
        <v>0</v>
      </c>
      <c r="Y14" s="15"/>
      <c r="Z14" s="15"/>
      <c r="AA14" s="15">
        <v>0</v>
      </c>
      <c r="AB14" s="15">
        <v>0</v>
      </c>
      <c r="AC14" s="15">
        <v>0</v>
      </c>
      <c r="AD14" s="15">
        <v>0</v>
      </c>
      <c r="AE14" s="15">
        <v>0</v>
      </c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>
        <v>0</v>
      </c>
      <c r="F15" s="15">
        <v>0</v>
      </c>
      <c r="G15" s="15">
        <v>0</v>
      </c>
      <c r="H15" s="15">
        <v>0</v>
      </c>
      <c r="I15" s="15">
        <v>0</v>
      </c>
      <c r="J15" s="15">
        <v>0</v>
      </c>
      <c r="K15" s="15"/>
      <c r="L15" s="15">
        <v>0</v>
      </c>
      <c r="M15" s="15">
        <v>0</v>
      </c>
      <c r="N15" s="15">
        <v>0</v>
      </c>
      <c r="O15" s="15">
        <v>0</v>
      </c>
      <c r="P15" s="15">
        <v>0</v>
      </c>
      <c r="Q15" s="15">
        <v>0</v>
      </c>
      <c r="R15" s="15"/>
      <c r="S15" s="15">
        <v>0</v>
      </c>
      <c r="T15" s="15">
        <v>0</v>
      </c>
      <c r="U15" s="15">
        <v>0</v>
      </c>
      <c r="V15" s="15">
        <v>0</v>
      </c>
      <c r="W15" s="15">
        <v>0</v>
      </c>
      <c r="X15" s="15">
        <v>0</v>
      </c>
      <c r="Y15" s="15"/>
      <c r="Z15" s="15"/>
      <c r="AA15" s="15">
        <v>0</v>
      </c>
      <c r="AB15" s="15">
        <v>0</v>
      </c>
      <c r="AC15" s="15">
        <v>0</v>
      </c>
      <c r="AD15" s="15">
        <v>0</v>
      </c>
      <c r="AE15" s="15">
        <v>0</v>
      </c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>
        <v>0</v>
      </c>
      <c r="F16" s="15">
        <v>0</v>
      </c>
      <c r="G16" s="15">
        <v>0</v>
      </c>
      <c r="H16" s="15">
        <v>0</v>
      </c>
      <c r="I16" s="15">
        <v>0</v>
      </c>
      <c r="J16" s="15">
        <v>0</v>
      </c>
      <c r="K16" s="15"/>
      <c r="L16" s="15">
        <v>0</v>
      </c>
      <c r="M16" s="15">
        <v>0</v>
      </c>
      <c r="N16" s="15">
        <v>0</v>
      </c>
      <c r="O16" s="15">
        <v>0</v>
      </c>
      <c r="P16" s="15">
        <v>0</v>
      </c>
      <c r="Q16" s="15">
        <v>0</v>
      </c>
      <c r="R16" s="15"/>
      <c r="S16" s="15">
        <v>0</v>
      </c>
      <c r="T16" s="15">
        <v>0</v>
      </c>
      <c r="U16" s="15">
        <v>0</v>
      </c>
      <c r="V16" s="15">
        <v>0</v>
      </c>
      <c r="W16" s="15">
        <v>0</v>
      </c>
      <c r="X16" s="15">
        <v>0</v>
      </c>
      <c r="Y16" s="15"/>
      <c r="Z16" s="15"/>
      <c r="AA16" s="15">
        <v>0</v>
      </c>
      <c r="AB16" s="15">
        <v>0</v>
      </c>
      <c r="AC16" s="15">
        <v>0</v>
      </c>
      <c r="AD16" s="15">
        <v>0</v>
      </c>
      <c r="AE16" s="15">
        <v>0</v>
      </c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>
        <v>0</v>
      </c>
      <c r="F17" s="15">
        <v>0</v>
      </c>
      <c r="G17" s="15">
        <v>0</v>
      </c>
      <c r="H17" s="15">
        <v>0</v>
      </c>
      <c r="I17" s="15">
        <v>0</v>
      </c>
      <c r="J17" s="15">
        <v>0</v>
      </c>
      <c r="K17" s="15"/>
      <c r="L17" s="15">
        <v>0</v>
      </c>
      <c r="M17" s="15">
        <v>0</v>
      </c>
      <c r="N17" s="15">
        <v>0</v>
      </c>
      <c r="O17" s="15">
        <v>0</v>
      </c>
      <c r="P17" s="15">
        <v>0</v>
      </c>
      <c r="Q17" s="15">
        <v>0</v>
      </c>
      <c r="R17" s="15"/>
      <c r="S17" s="15">
        <v>0</v>
      </c>
      <c r="T17" s="15">
        <v>0</v>
      </c>
      <c r="U17" s="15">
        <v>0</v>
      </c>
      <c r="V17" s="15">
        <v>0</v>
      </c>
      <c r="W17" s="15">
        <v>0</v>
      </c>
      <c r="X17" s="15">
        <v>0</v>
      </c>
      <c r="Y17" s="15"/>
      <c r="Z17" s="15"/>
      <c r="AA17" s="15">
        <v>0</v>
      </c>
      <c r="AB17" s="15">
        <v>0</v>
      </c>
      <c r="AC17" s="15">
        <v>0</v>
      </c>
      <c r="AD17" s="15">
        <v>0</v>
      </c>
      <c r="AE17" s="15">
        <v>0</v>
      </c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>
        <v>0</v>
      </c>
      <c r="F18" s="15">
        <v>0</v>
      </c>
      <c r="G18" s="15">
        <v>0</v>
      </c>
      <c r="H18" s="15">
        <v>0</v>
      </c>
      <c r="I18" s="15">
        <v>0</v>
      </c>
      <c r="J18" s="15">
        <v>0</v>
      </c>
      <c r="K18" s="15"/>
      <c r="L18" s="15">
        <v>0</v>
      </c>
      <c r="M18" s="15">
        <v>0</v>
      </c>
      <c r="N18" s="15">
        <v>0</v>
      </c>
      <c r="O18" s="15">
        <v>0</v>
      </c>
      <c r="P18" s="15">
        <v>0</v>
      </c>
      <c r="Q18" s="15">
        <v>0</v>
      </c>
      <c r="R18" s="15"/>
      <c r="S18" s="15">
        <v>0</v>
      </c>
      <c r="T18" s="15">
        <v>0</v>
      </c>
      <c r="U18" s="15">
        <v>0</v>
      </c>
      <c r="V18" s="15">
        <v>0</v>
      </c>
      <c r="W18" s="15">
        <v>0</v>
      </c>
      <c r="X18" s="15">
        <v>0</v>
      </c>
      <c r="Y18" s="15"/>
      <c r="Z18" s="15"/>
      <c r="AA18" s="15">
        <v>0</v>
      </c>
      <c r="AB18" s="15">
        <v>0</v>
      </c>
      <c r="AC18" s="15">
        <v>0</v>
      </c>
      <c r="AD18" s="15">
        <v>0</v>
      </c>
      <c r="AE18" s="15">
        <v>0</v>
      </c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>
        <v>0</v>
      </c>
      <c r="F19" s="15">
        <v>0</v>
      </c>
      <c r="G19" s="15">
        <v>0</v>
      </c>
      <c r="H19" s="15">
        <v>0</v>
      </c>
      <c r="I19" s="15">
        <v>0</v>
      </c>
      <c r="J19" s="15">
        <v>0</v>
      </c>
      <c r="K19" s="15"/>
      <c r="L19" s="15">
        <v>0</v>
      </c>
      <c r="M19" s="15">
        <v>0</v>
      </c>
      <c r="N19" s="15">
        <v>0</v>
      </c>
      <c r="O19" s="15">
        <v>0</v>
      </c>
      <c r="P19" s="15">
        <v>0</v>
      </c>
      <c r="Q19" s="15">
        <v>0</v>
      </c>
      <c r="R19" s="15"/>
      <c r="S19" s="15">
        <v>0</v>
      </c>
      <c r="T19" s="15">
        <v>0</v>
      </c>
      <c r="U19" s="15">
        <v>0</v>
      </c>
      <c r="V19" s="15">
        <v>0</v>
      </c>
      <c r="W19" s="15">
        <v>0</v>
      </c>
      <c r="X19" s="15">
        <v>0</v>
      </c>
      <c r="Y19" s="15"/>
      <c r="Z19" s="15"/>
      <c r="AA19" s="15">
        <v>0</v>
      </c>
      <c r="AB19" s="15">
        <v>0</v>
      </c>
      <c r="AC19" s="15">
        <v>0</v>
      </c>
      <c r="AD19" s="15">
        <v>0</v>
      </c>
      <c r="AE19" s="15">
        <v>0</v>
      </c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>
        <v>0</v>
      </c>
      <c r="F20" s="15">
        <v>0</v>
      </c>
      <c r="G20" s="15">
        <v>0</v>
      </c>
      <c r="H20" s="15">
        <v>0</v>
      </c>
      <c r="I20" s="15">
        <v>0</v>
      </c>
      <c r="J20" s="15">
        <v>0</v>
      </c>
      <c r="K20" s="15"/>
      <c r="L20" s="15">
        <v>0</v>
      </c>
      <c r="M20" s="15">
        <v>0</v>
      </c>
      <c r="N20" s="15">
        <v>0</v>
      </c>
      <c r="O20" s="15">
        <v>0</v>
      </c>
      <c r="P20" s="15">
        <v>0</v>
      </c>
      <c r="Q20" s="15">
        <v>0</v>
      </c>
      <c r="R20" s="15"/>
      <c r="S20" s="15">
        <v>0</v>
      </c>
      <c r="T20" s="15">
        <v>0</v>
      </c>
      <c r="U20" s="15">
        <v>0</v>
      </c>
      <c r="V20" s="15">
        <v>0</v>
      </c>
      <c r="W20" s="15">
        <v>0</v>
      </c>
      <c r="X20" s="15">
        <v>0</v>
      </c>
      <c r="Y20" s="15"/>
      <c r="Z20" s="15"/>
      <c r="AA20" s="15">
        <v>0</v>
      </c>
      <c r="AB20" s="15">
        <v>0</v>
      </c>
      <c r="AC20" s="15">
        <v>0</v>
      </c>
      <c r="AD20" s="15">
        <v>0</v>
      </c>
      <c r="AE20" s="15">
        <v>0</v>
      </c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>
        <v>0</v>
      </c>
      <c r="F21" s="15">
        <v>0</v>
      </c>
      <c r="G21" s="15">
        <v>0</v>
      </c>
      <c r="H21" s="15">
        <v>0</v>
      </c>
      <c r="I21" s="15">
        <v>0</v>
      </c>
      <c r="J21" s="15">
        <v>0</v>
      </c>
      <c r="K21" s="15"/>
      <c r="L21" s="15">
        <v>0</v>
      </c>
      <c r="M21" s="15">
        <v>0</v>
      </c>
      <c r="N21" s="15">
        <v>0</v>
      </c>
      <c r="O21" s="15">
        <v>0</v>
      </c>
      <c r="P21" s="15">
        <v>0</v>
      </c>
      <c r="Q21" s="15">
        <v>0</v>
      </c>
      <c r="R21" s="15"/>
      <c r="S21" s="15">
        <v>0</v>
      </c>
      <c r="T21" s="15">
        <v>0</v>
      </c>
      <c r="U21" s="15">
        <v>0</v>
      </c>
      <c r="V21" s="15">
        <v>0</v>
      </c>
      <c r="W21" s="15">
        <v>0</v>
      </c>
      <c r="X21" s="15">
        <v>0</v>
      </c>
      <c r="Y21" s="15"/>
      <c r="Z21" s="15"/>
      <c r="AA21" s="15">
        <v>0</v>
      </c>
      <c r="AB21" s="15">
        <v>0</v>
      </c>
      <c r="AC21" s="15">
        <v>0</v>
      </c>
      <c r="AD21" s="15">
        <v>0</v>
      </c>
      <c r="AE21" s="15">
        <v>0</v>
      </c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>
        <v>0</v>
      </c>
      <c r="F22" s="15">
        <v>0</v>
      </c>
      <c r="G22" s="15">
        <v>0</v>
      </c>
      <c r="H22" s="15">
        <v>0</v>
      </c>
      <c r="I22" s="15">
        <v>0</v>
      </c>
      <c r="J22" s="15">
        <v>0</v>
      </c>
      <c r="K22" s="15"/>
      <c r="L22" s="15">
        <v>0</v>
      </c>
      <c r="M22" s="15">
        <v>0</v>
      </c>
      <c r="N22" s="15">
        <v>0</v>
      </c>
      <c r="O22" s="15">
        <v>0</v>
      </c>
      <c r="P22" s="15">
        <v>0</v>
      </c>
      <c r="Q22" s="15">
        <v>0</v>
      </c>
      <c r="R22" s="15"/>
      <c r="S22" s="15">
        <v>0</v>
      </c>
      <c r="T22" s="15">
        <v>0</v>
      </c>
      <c r="U22" s="15">
        <v>0</v>
      </c>
      <c r="V22" s="15">
        <v>0</v>
      </c>
      <c r="W22" s="15">
        <v>0</v>
      </c>
      <c r="X22" s="15">
        <v>0</v>
      </c>
      <c r="Y22" s="15"/>
      <c r="Z22" s="15"/>
      <c r="AA22" s="15">
        <v>0</v>
      </c>
      <c r="AB22" s="15">
        <v>0</v>
      </c>
      <c r="AC22" s="15">
        <v>0</v>
      </c>
      <c r="AD22" s="15">
        <v>0</v>
      </c>
      <c r="AE22" s="15">
        <v>0</v>
      </c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>
        <v>0</v>
      </c>
      <c r="F23" s="15">
        <v>0</v>
      </c>
      <c r="G23" s="15">
        <v>0</v>
      </c>
      <c r="H23" s="15">
        <v>0</v>
      </c>
      <c r="I23" s="15">
        <v>0</v>
      </c>
      <c r="J23" s="15">
        <v>0</v>
      </c>
      <c r="K23" s="15"/>
      <c r="L23" s="15">
        <v>0</v>
      </c>
      <c r="M23" s="15">
        <v>0</v>
      </c>
      <c r="N23" s="15">
        <v>0</v>
      </c>
      <c r="O23" s="15">
        <v>0</v>
      </c>
      <c r="P23" s="15">
        <v>0</v>
      </c>
      <c r="Q23" s="15">
        <v>0</v>
      </c>
      <c r="R23" s="15"/>
      <c r="S23" s="15">
        <v>0</v>
      </c>
      <c r="T23" s="15">
        <v>0</v>
      </c>
      <c r="U23" s="15">
        <v>0</v>
      </c>
      <c r="V23" s="15">
        <v>0</v>
      </c>
      <c r="W23" s="15">
        <v>0</v>
      </c>
      <c r="X23" s="15">
        <v>0</v>
      </c>
      <c r="Y23" s="15"/>
      <c r="Z23" s="15"/>
      <c r="AA23" s="15">
        <v>0</v>
      </c>
      <c r="AB23" s="15">
        <v>0</v>
      </c>
      <c r="AC23" s="15">
        <v>0</v>
      </c>
      <c r="AD23" s="15">
        <v>0</v>
      </c>
      <c r="AE23" s="15">
        <v>0</v>
      </c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>
        <v>0</v>
      </c>
      <c r="F24" s="15">
        <v>0</v>
      </c>
      <c r="G24" s="15">
        <v>0</v>
      </c>
      <c r="H24" s="15">
        <v>0</v>
      </c>
      <c r="I24" s="15">
        <v>0</v>
      </c>
      <c r="J24" s="15">
        <v>0</v>
      </c>
      <c r="K24" s="15"/>
      <c r="L24" s="15">
        <v>0</v>
      </c>
      <c r="M24" s="15">
        <v>0</v>
      </c>
      <c r="N24" s="15">
        <v>0</v>
      </c>
      <c r="O24" s="15">
        <v>0</v>
      </c>
      <c r="P24" s="15">
        <v>0</v>
      </c>
      <c r="Q24" s="15">
        <v>0</v>
      </c>
      <c r="R24" s="15"/>
      <c r="S24" s="15">
        <v>0</v>
      </c>
      <c r="T24" s="15">
        <v>0</v>
      </c>
      <c r="U24" s="15">
        <v>0</v>
      </c>
      <c r="V24" s="15">
        <v>0</v>
      </c>
      <c r="W24" s="15">
        <v>0</v>
      </c>
      <c r="X24" s="15">
        <v>0</v>
      </c>
      <c r="Y24" s="15"/>
      <c r="Z24" s="15"/>
      <c r="AA24" s="15">
        <v>0</v>
      </c>
      <c r="AB24" s="15">
        <v>0</v>
      </c>
      <c r="AC24" s="15">
        <v>0</v>
      </c>
      <c r="AD24" s="15">
        <v>0</v>
      </c>
      <c r="AE24" s="15">
        <v>0</v>
      </c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>
        <v>0</v>
      </c>
      <c r="F25" s="15">
        <v>0</v>
      </c>
      <c r="G25" s="15">
        <v>0</v>
      </c>
      <c r="H25" s="15">
        <v>0</v>
      </c>
      <c r="I25" s="15">
        <v>0</v>
      </c>
      <c r="J25" s="15">
        <v>0</v>
      </c>
      <c r="K25" s="15"/>
      <c r="L25" s="15">
        <v>0</v>
      </c>
      <c r="M25" s="15">
        <v>0</v>
      </c>
      <c r="N25" s="15">
        <v>0</v>
      </c>
      <c r="O25" s="15">
        <v>0</v>
      </c>
      <c r="P25" s="15">
        <v>0</v>
      </c>
      <c r="Q25" s="15">
        <v>0</v>
      </c>
      <c r="R25" s="15"/>
      <c r="S25" s="15">
        <v>0</v>
      </c>
      <c r="T25" s="15">
        <v>0</v>
      </c>
      <c r="U25" s="15">
        <v>0</v>
      </c>
      <c r="V25" s="15">
        <v>0</v>
      </c>
      <c r="W25" s="15">
        <v>0</v>
      </c>
      <c r="X25" s="15">
        <v>0</v>
      </c>
      <c r="Y25" s="15"/>
      <c r="Z25" s="15"/>
      <c r="AA25" s="15">
        <v>0</v>
      </c>
      <c r="AB25" s="15">
        <v>0</v>
      </c>
      <c r="AC25" s="15">
        <v>0</v>
      </c>
      <c r="AD25" s="15">
        <v>0</v>
      </c>
      <c r="AE25" s="15">
        <v>0</v>
      </c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>
        <v>0</v>
      </c>
      <c r="F26" s="15">
        <v>0</v>
      </c>
      <c r="G26" s="15">
        <v>0</v>
      </c>
      <c r="H26" s="15">
        <v>0</v>
      </c>
      <c r="I26" s="15">
        <v>0</v>
      </c>
      <c r="J26" s="15">
        <v>0</v>
      </c>
      <c r="K26" s="15"/>
      <c r="L26" s="15">
        <v>0</v>
      </c>
      <c r="M26" s="15">
        <v>0</v>
      </c>
      <c r="N26" s="15">
        <v>0</v>
      </c>
      <c r="O26" s="15">
        <v>0</v>
      </c>
      <c r="P26" s="15">
        <v>0</v>
      </c>
      <c r="Q26" s="15">
        <v>0</v>
      </c>
      <c r="R26" s="15"/>
      <c r="S26" s="15">
        <v>0</v>
      </c>
      <c r="T26" s="15">
        <v>0</v>
      </c>
      <c r="U26" s="15">
        <v>0</v>
      </c>
      <c r="V26" s="15">
        <v>0</v>
      </c>
      <c r="W26" s="15">
        <v>0</v>
      </c>
      <c r="X26" s="15">
        <v>0</v>
      </c>
      <c r="Y26" s="15"/>
      <c r="Z26" s="15"/>
      <c r="AA26" s="15">
        <v>0</v>
      </c>
      <c r="AB26" s="15">
        <v>0</v>
      </c>
      <c r="AC26" s="15">
        <v>0</v>
      </c>
      <c r="AD26" s="15">
        <v>0</v>
      </c>
      <c r="AE26" s="15">
        <v>0</v>
      </c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>
        <v>0</v>
      </c>
      <c r="F27" s="15">
        <v>0</v>
      </c>
      <c r="G27" s="15">
        <v>0</v>
      </c>
      <c r="H27" s="15">
        <v>0</v>
      </c>
      <c r="I27" s="15">
        <v>0</v>
      </c>
      <c r="J27" s="15">
        <v>0</v>
      </c>
      <c r="K27" s="15"/>
      <c r="L27" s="15">
        <v>0</v>
      </c>
      <c r="M27" s="15">
        <v>0</v>
      </c>
      <c r="N27" s="15">
        <v>0</v>
      </c>
      <c r="O27" s="15">
        <v>0</v>
      </c>
      <c r="P27" s="15">
        <v>0</v>
      </c>
      <c r="Q27" s="15">
        <v>0</v>
      </c>
      <c r="R27" s="15"/>
      <c r="S27" s="15">
        <v>0</v>
      </c>
      <c r="T27" s="15">
        <v>0</v>
      </c>
      <c r="U27" s="15">
        <v>0</v>
      </c>
      <c r="V27" s="15">
        <v>0</v>
      </c>
      <c r="W27" s="15">
        <v>0</v>
      </c>
      <c r="X27" s="15">
        <v>0</v>
      </c>
      <c r="Y27" s="15"/>
      <c r="Z27" s="15"/>
      <c r="AA27" s="15">
        <v>0</v>
      </c>
      <c r="AB27" s="15">
        <v>0</v>
      </c>
      <c r="AC27" s="15">
        <v>0</v>
      </c>
      <c r="AD27" s="15">
        <v>0</v>
      </c>
      <c r="AE27" s="15">
        <v>0</v>
      </c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>
        <v>0</v>
      </c>
      <c r="F28" s="15">
        <v>0</v>
      </c>
      <c r="G28" s="15">
        <v>0</v>
      </c>
      <c r="H28" s="15">
        <v>0</v>
      </c>
      <c r="I28" s="15">
        <v>0</v>
      </c>
      <c r="J28" s="15">
        <v>0</v>
      </c>
      <c r="K28" s="15"/>
      <c r="L28" s="15">
        <v>0</v>
      </c>
      <c r="M28" s="15">
        <v>0</v>
      </c>
      <c r="N28" s="15">
        <v>0</v>
      </c>
      <c r="O28" s="15">
        <v>0</v>
      </c>
      <c r="P28" s="15">
        <v>0</v>
      </c>
      <c r="Q28" s="15">
        <v>0</v>
      </c>
      <c r="R28" s="15"/>
      <c r="S28" s="15">
        <v>0</v>
      </c>
      <c r="T28" s="15">
        <v>0</v>
      </c>
      <c r="U28" s="15">
        <v>0</v>
      </c>
      <c r="V28" s="15">
        <v>0</v>
      </c>
      <c r="W28" s="15">
        <v>0</v>
      </c>
      <c r="X28" s="15">
        <v>0</v>
      </c>
      <c r="Y28" s="15"/>
      <c r="Z28" s="15"/>
      <c r="AA28" s="15">
        <v>0</v>
      </c>
      <c r="AB28" s="15">
        <v>0</v>
      </c>
      <c r="AC28" s="15">
        <v>0</v>
      </c>
      <c r="AD28" s="15">
        <v>0</v>
      </c>
      <c r="AE28" s="15">
        <v>0</v>
      </c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>
        <v>0</v>
      </c>
      <c r="F29" s="15">
        <v>0</v>
      </c>
      <c r="G29" s="15">
        <v>0</v>
      </c>
      <c r="H29" s="15">
        <v>0</v>
      </c>
      <c r="I29" s="15">
        <v>0</v>
      </c>
      <c r="J29" s="15">
        <v>0</v>
      </c>
      <c r="K29" s="15"/>
      <c r="L29" s="15">
        <v>0</v>
      </c>
      <c r="M29" s="15">
        <v>0</v>
      </c>
      <c r="N29" s="15">
        <v>0</v>
      </c>
      <c r="O29" s="15">
        <v>0</v>
      </c>
      <c r="P29" s="15">
        <v>0</v>
      </c>
      <c r="Q29" s="15">
        <v>0</v>
      </c>
      <c r="R29" s="15"/>
      <c r="S29" s="15">
        <v>0</v>
      </c>
      <c r="T29" s="15">
        <v>0</v>
      </c>
      <c r="U29" s="15">
        <v>0</v>
      </c>
      <c r="V29" s="15">
        <v>0</v>
      </c>
      <c r="W29" s="15">
        <v>0</v>
      </c>
      <c r="X29" s="15">
        <v>0</v>
      </c>
      <c r="Y29" s="15"/>
      <c r="Z29" s="15"/>
      <c r="AA29" s="15">
        <v>0</v>
      </c>
      <c r="AB29" s="15">
        <v>0</v>
      </c>
      <c r="AC29" s="15">
        <v>0</v>
      </c>
      <c r="AD29" s="15">
        <v>0</v>
      </c>
      <c r="AE29" s="15">
        <v>0</v>
      </c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>
        <v>0</v>
      </c>
      <c r="F30" s="15">
        <v>0</v>
      </c>
      <c r="G30" s="15">
        <v>0</v>
      </c>
      <c r="H30" s="15">
        <v>0</v>
      </c>
      <c r="I30" s="15">
        <v>0</v>
      </c>
      <c r="J30" s="15">
        <v>0</v>
      </c>
      <c r="K30" s="15"/>
      <c r="L30" s="15">
        <v>0</v>
      </c>
      <c r="M30" s="15">
        <v>0</v>
      </c>
      <c r="N30" s="15">
        <v>0</v>
      </c>
      <c r="O30" s="15">
        <v>0</v>
      </c>
      <c r="P30" s="15">
        <v>0</v>
      </c>
      <c r="Q30" s="15">
        <v>0</v>
      </c>
      <c r="R30" s="15"/>
      <c r="S30" s="15">
        <v>0</v>
      </c>
      <c r="T30" s="15">
        <v>0</v>
      </c>
      <c r="U30" s="15">
        <v>0</v>
      </c>
      <c r="V30" s="15">
        <v>0</v>
      </c>
      <c r="W30" s="15">
        <v>0</v>
      </c>
      <c r="X30" s="15">
        <v>0</v>
      </c>
      <c r="Y30" s="15"/>
      <c r="Z30" s="15"/>
      <c r="AA30" s="15">
        <v>0</v>
      </c>
      <c r="AB30" s="15">
        <v>0</v>
      </c>
      <c r="AC30" s="15">
        <v>0</v>
      </c>
      <c r="AD30" s="15">
        <v>0</v>
      </c>
      <c r="AE30" s="15">
        <v>0</v>
      </c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>
        <v>0</v>
      </c>
      <c r="F31" s="15">
        <v>0</v>
      </c>
      <c r="G31" s="15">
        <v>0</v>
      </c>
      <c r="H31" s="15">
        <v>0</v>
      </c>
      <c r="I31" s="15">
        <v>0</v>
      </c>
      <c r="J31" s="15">
        <v>0</v>
      </c>
      <c r="K31" s="15"/>
      <c r="L31" s="15">
        <v>0</v>
      </c>
      <c r="M31" s="15">
        <v>0</v>
      </c>
      <c r="N31" s="15">
        <v>0</v>
      </c>
      <c r="O31" s="15">
        <v>0</v>
      </c>
      <c r="P31" s="15">
        <v>0</v>
      </c>
      <c r="Q31" s="15">
        <v>0</v>
      </c>
      <c r="R31" s="15"/>
      <c r="S31" s="15">
        <v>0</v>
      </c>
      <c r="T31" s="15">
        <v>0</v>
      </c>
      <c r="U31" s="15">
        <v>0</v>
      </c>
      <c r="V31" s="15">
        <v>0</v>
      </c>
      <c r="W31" s="15">
        <v>0</v>
      </c>
      <c r="X31" s="15">
        <v>0</v>
      </c>
      <c r="Y31" s="15"/>
      <c r="Z31" s="15"/>
      <c r="AA31" s="15">
        <v>0</v>
      </c>
      <c r="AB31" s="15">
        <v>0</v>
      </c>
      <c r="AC31" s="15">
        <v>0</v>
      </c>
      <c r="AD31" s="15">
        <v>0</v>
      </c>
      <c r="AE31" s="15">
        <v>0</v>
      </c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>
        <v>0</v>
      </c>
      <c r="F32" s="15">
        <v>0</v>
      </c>
      <c r="G32" s="15">
        <v>0</v>
      </c>
      <c r="H32" s="15">
        <v>0</v>
      </c>
      <c r="I32" s="15">
        <v>0</v>
      </c>
      <c r="J32" s="15">
        <v>0</v>
      </c>
      <c r="K32" s="15"/>
      <c r="L32" s="15">
        <v>0</v>
      </c>
      <c r="M32" s="15">
        <v>0</v>
      </c>
      <c r="N32" s="15">
        <v>0</v>
      </c>
      <c r="O32" s="15">
        <v>0</v>
      </c>
      <c r="P32" s="15">
        <v>0</v>
      </c>
      <c r="Q32" s="15">
        <v>0</v>
      </c>
      <c r="R32" s="15"/>
      <c r="S32" s="15">
        <v>0</v>
      </c>
      <c r="T32" s="15">
        <v>0</v>
      </c>
      <c r="U32" s="15">
        <v>0</v>
      </c>
      <c r="V32" s="15">
        <v>0</v>
      </c>
      <c r="W32" s="15">
        <v>0</v>
      </c>
      <c r="X32" s="15">
        <v>0</v>
      </c>
      <c r="Y32" s="15"/>
      <c r="Z32" s="15"/>
      <c r="AA32" s="15">
        <v>0</v>
      </c>
      <c r="AB32" s="15">
        <v>0</v>
      </c>
      <c r="AC32" s="15">
        <v>0</v>
      </c>
      <c r="AD32" s="15">
        <v>0</v>
      </c>
      <c r="AE32" s="15">
        <v>0</v>
      </c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>
        <v>0</v>
      </c>
      <c r="F33" s="15">
        <v>0</v>
      </c>
      <c r="G33" s="15">
        <v>0</v>
      </c>
      <c r="H33" s="15">
        <v>0</v>
      </c>
      <c r="I33" s="15">
        <v>0</v>
      </c>
      <c r="J33" s="15">
        <v>0</v>
      </c>
      <c r="K33" s="15"/>
      <c r="L33" s="15">
        <v>0</v>
      </c>
      <c r="M33" s="15">
        <v>0</v>
      </c>
      <c r="N33" s="15">
        <v>0</v>
      </c>
      <c r="O33" s="15">
        <v>0</v>
      </c>
      <c r="P33" s="15">
        <v>0</v>
      </c>
      <c r="Q33" s="15">
        <v>0</v>
      </c>
      <c r="R33" s="15"/>
      <c r="S33" s="15">
        <v>0</v>
      </c>
      <c r="T33" s="15">
        <v>0</v>
      </c>
      <c r="U33" s="15">
        <v>0</v>
      </c>
      <c r="V33" s="15">
        <v>0</v>
      </c>
      <c r="W33" s="15">
        <v>0</v>
      </c>
      <c r="X33" s="15">
        <v>0</v>
      </c>
      <c r="Y33" s="15"/>
      <c r="Z33" s="15"/>
      <c r="AA33" s="15">
        <v>0</v>
      </c>
      <c r="AB33" s="15">
        <v>0</v>
      </c>
      <c r="AC33" s="15">
        <v>0</v>
      </c>
      <c r="AD33" s="15">
        <v>0</v>
      </c>
      <c r="AE33" s="15">
        <v>0</v>
      </c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>
        <v>0</v>
      </c>
      <c r="F34" s="15">
        <v>0</v>
      </c>
      <c r="G34" s="15">
        <v>0</v>
      </c>
      <c r="H34" s="15">
        <v>0</v>
      </c>
      <c r="I34" s="15">
        <v>0</v>
      </c>
      <c r="J34" s="15">
        <v>0</v>
      </c>
      <c r="K34" s="15"/>
      <c r="L34" s="15">
        <v>0</v>
      </c>
      <c r="M34" s="15">
        <v>0</v>
      </c>
      <c r="N34" s="15">
        <v>0</v>
      </c>
      <c r="O34" s="15">
        <v>0</v>
      </c>
      <c r="P34" s="15">
        <v>0</v>
      </c>
      <c r="Q34" s="15">
        <v>0</v>
      </c>
      <c r="R34" s="15"/>
      <c r="S34" s="15">
        <v>0</v>
      </c>
      <c r="T34" s="15">
        <v>0</v>
      </c>
      <c r="U34" s="15">
        <v>0</v>
      </c>
      <c r="V34" s="15">
        <v>0</v>
      </c>
      <c r="W34" s="15">
        <v>0</v>
      </c>
      <c r="X34" s="15">
        <v>0</v>
      </c>
      <c r="Y34" s="15"/>
      <c r="Z34" s="15"/>
      <c r="AA34" s="15">
        <v>0</v>
      </c>
      <c r="AB34" s="15">
        <v>0</v>
      </c>
      <c r="AC34" s="15">
        <v>0</v>
      </c>
      <c r="AD34" s="15">
        <v>0</v>
      </c>
      <c r="AE34" s="15">
        <v>0</v>
      </c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>
        <v>0</v>
      </c>
      <c r="F35" s="15">
        <v>0</v>
      </c>
      <c r="G35" s="15">
        <v>0</v>
      </c>
      <c r="H35" s="15">
        <v>0</v>
      </c>
      <c r="I35" s="15">
        <v>0</v>
      </c>
      <c r="J35" s="15">
        <v>0</v>
      </c>
      <c r="K35" s="15"/>
      <c r="L35" s="15">
        <v>0</v>
      </c>
      <c r="M35" s="15">
        <v>0</v>
      </c>
      <c r="N35" s="15">
        <v>0</v>
      </c>
      <c r="O35" s="15">
        <v>0</v>
      </c>
      <c r="P35" s="15">
        <v>0</v>
      </c>
      <c r="Q35" s="15">
        <v>0</v>
      </c>
      <c r="R35" s="15"/>
      <c r="S35" s="15">
        <v>0</v>
      </c>
      <c r="T35" s="15">
        <v>0</v>
      </c>
      <c r="U35" s="15">
        <v>0</v>
      </c>
      <c r="V35" s="15">
        <v>0</v>
      </c>
      <c r="W35" s="15">
        <v>0</v>
      </c>
      <c r="X35" s="15">
        <v>0</v>
      </c>
      <c r="Y35" s="15"/>
      <c r="Z35" s="15"/>
      <c r="AA35" s="15">
        <v>0</v>
      </c>
      <c r="AB35" s="15">
        <v>0</v>
      </c>
      <c r="AC35" s="15">
        <v>0</v>
      </c>
      <c r="AD35" s="15">
        <v>0</v>
      </c>
      <c r="AE35" s="15">
        <v>0</v>
      </c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>
        <v>0</v>
      </c>
      <c r="F36" s="15">
        <v>0</v>
      </c>
      <c r="G36" s="15">
        <v>0</v>
      </c>
      <c r="H36" s="15">
        <v>0</v>
      </c>
      <c r="I36" s="15">
        <v>0</v>
      </c>
      <c r="J36" s="15">
        <v>0</v>
      </c>
      <c r="K36" s="15"/>
      <c r="L36" s="15">
        <v>0</v>
      </c>
      <c r="M36" s="15">
        <v>0</v>
      </c>
      <c r="N36" s="15">
        <v>0</v>
      </c>
      <c r="O36" s="15">
        <v>0</v>
      </c>
      <c r="P36" s="15">
        <v>0</v>
      </c>
      <c r="Q36" s="15">
        <v>0</v>
      </c>
      <c r="R36" s="15"/>
      <c r="S36" s="15">
        <v>0</v>
      </c>
      <c r="T36" s="15">
        <v>0</v>
      </c>
      <c r="U36" s="15">
        <v>0</v>
      </c>
      <c r="V36" s="15">
        <v>0</v>
      </c>
      <c r="W36" s="15">
        <v>0</v>
      </c>
      <c r="X36" s="15">
        <v>0</v>
      </c>
      <c r="Y36" s="15"/>
      <c r="Z36" s="15"/>
      <c r="AA36" s="15">
        <v>0</v>
      </c>
      <c r="AB36" s="15">
        <v>0</v>
      </c>
      <c r="AC36" s="15">
        <v>0</v>
      </c>
      <c r="AD36" s="15">
        <v>0</v>
      </c>
      <c r="AE36" s="15">
        <v>0</v>
      </c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5"/>
      <c r="L37" s="15">
        <v>0</v>
      </c>
      <c r="M37" s="15">
        <v>0</v>
      </c>
      <c r="N37" s="15">
        <v>0</v>
      </c>
      <c r="O37" s="15">
        <v>0</v>
      </c>
      <c r="P37" s="15">
        <v>0</v>
      </c>
      <c r="Q37" s="15">
        <v>0</v>
      </c>
      <c r="R37" s="15"/>
      <c r="S37" s="15">
        <v>0</v>
      </c>
      <c r="T37" s="15">
        <v>0</v>
      </c>
      <c r="U37" s="15">
        <v>0</v>
      </c>
      <c r="V37" s="15">
        <v>0</v>
      </c>
      <c r="W37" s="15">
        <v>0</v>
      </c>
      <c r="X37" s="15">
        <v>0</v>
      </c>
      <c r="Y37" s="15"/>
      <c r="Z37" s="15"/>
      <c r="AA37" s="15">
        <v>0</v>
      </c>
      <c r="AB37" s="15">
        <v>0</v>
      </c>
      <c r="AC37" s="15">
        <v>0</v>
      </c>
      <c r="AD37" s="15">
        <v>0</v>
      </c>
      <c r="AE37" s="15">
        <v>0</v>
      </c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>
        <v>0</v>
      </c>
      <c r="F38" s="15">
        <v>0</v>
      </c>
      <c r="G38" s="15">
        <v>0</v>
      </c>
      <c r="H38" s="15">
        <v>0</v>
      </c>
      <c r="I38" s="15">
        <v>0</v>
      </c>
      <c r="J38" s="15">
        <v>0</v>
      </c>
      <c r="K38" s="15"/>
      <c r="L38" s="15">
        <v>0</v>
      </c>
      <c r="M38" s="15">
        <v>0</v>
      </c>
      <c r="N38" s="15">
        <v>0</v>
      </c>
      <c r="O38" s="15">
        <v>0</v>
      </c>
      <c r="P38" s="15">
        <v>0</v>
      </c>
      <c r="Q38" s="15">
        <v>0</v>
      </c>
      <c r="R38" s="15"/>
      <c r="S38" s="15">
        <v>0</v>
      </c>
      <c r="T38" s="15">
        <v>0</v>
      </c>
      <c r="U38" s="15">
        <v>0</v>
      </c>
      <c r="V38" s="15">
        <v>0</v>
      </c>
      <c r="W38" s="15">
        <v>0</v>
      </c>
      <c r="X38" s="15">
        <v>0</v>
      </c>
      <c r="Y38" s="15"/>
      <c r="Z38" s="15"/>
      <c r="AA38" s="15">
        <v>0</v>
      </c>
      <c r="AB38" s="15">
        <v>0</v>
      </c>
      <c r="AC38" s="15">
        <v>0</v>
      </c>
      <c r="AD38" s="15">
        <v>0</v>
      </c>
      <c r="AE38" s="15">
        <v>0</v>
      </c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>
        <v>0</v>
      </c>
      <c r="F39" s="15">
        <v>0</v>
      </c>
      <c r="G39" s="15">
        <v>0</v>
      </c>
      <c r="H39" s="15">
        <v>0</v>
      </c>
      <c r="I39" s="15">
        <v>0</v>
      </c>
      <c r="J39" s="15">
        <v>0</v>
      </c>
      <c r="K39" s="15"/>
      <c r="L39" s="15">
        <v>0</v>
      </c>
      <c r="M39" s="15">
        <v>0</v>
      </c>
      <c r="N39" s="15">
        <v>0</v>
      </c>
      <c r="O39" s="15">
        <v>0</v>
      </c>
      <c r="P39" s="15">
        <v>0</v>
      </c>
      <c r="Q39" s="15">
        <v>0</v>
      </c>
      <c r="R39" s="15"/>
      <c r="S39" s="15">
        <v>0</v>
      </c>
      <c r="T39" s="15">
        <v>0</v>
      </c>
      <c r="U39" s="15">
        <v>0</v>
      </c>
      <c r="V39" s="15">
        <v>0</v>
      </c>
      <c r="W39" s="15">
        <v>0</v>
      </c>
      <c r="X39" s="15">
        <v>0</v>
      </c>
      <c r="Y39" s="15"/>
      <c r="Z39" s="15"/>
      <c r="AA39" s="15">
        <v>0</v>
      </c>
      <c r="AB39" s="15">
        <v>0</v>
      </c>
      <c r="AC39" s="15">
        <v>0</v>
      </c>
      <c r="AD39" s="15">
        <v>0</v>
      </c>
      <c r="AE39" s="15">
        <v>0</v>
      </c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>
        <v>0</v>
      </c>
      <c r="F40" s="15">
        <v>0</v>
      </c>
      <c r="G40" s="15">
        <v>0</v>
      </c>
      <c r="H40" s="15">
        <v>0</v>
      </c>
      <c r="I40" s="15">
        <v>0</v>
      </c>
      <c r="J40" s="15">
        <v>0</v>
      </c>
      <c r="K40" s="15"/>
      <c r="L40" s="15">
        <v>0</v>
      </c>
      <c r="M40" s="15">
        <v>0</v>
      </c>
      <c r="N40" s="15">
        <v>0</v>
      </c>
      <c r="O40" s="15">
        <v>0</v>
      </c>
      <c r="P40" s="15">
        <v>0</v>
      </c>
      <c r="Q40" s="15">
        <v>0</v>
      </c>
      <c r="R40" s="15"/>
      <c r="S40" s="15">
        <v>0</v>
      </c>
      <c r="T40" s="15">
        <v>0</v>
      </c>
      <c r="U40" s="15">
        <v>0</v>
      </c>
      <c r="V40" s="15">
        <v>0</v>
      </c>
      <c r="W40" s="15">
        <v>0</v>
      </c>
      <c r="X40" s="15">
        <v>0</v>
      </c>
      <c r="Y40" s="15"/>
      <c r="Z40" s="15"/>
      <c r="AA40" s="15">
        <v>0</v>
      </c>
      <c r="AB40" s="15">
        <v>0</v>
      </c>
      <c r="AC40" s="15">
        <v>0</v>
      </c>
      <c r="AD40" s="15">
        <v>0</v>
      </c>
      <c r="AE40" s="15">
        <v>0</v>
      </c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>
        <v>0</v>
      </c>
      <c r="F41" s="15">
        <v>0</v>
      </c>
      <c r="G41" s="15">
        <v>0</v>
      </c>
      <c r="H41" s="15">
        <v>0</v>
      </c>
      <c r="I41" s="15">
        <v>0</v>
      </c>
      <c r="J41" s="15">
        <v>0</v>
      </c>
      <c r="K41" s="15"/>
      <c r="L41" s="15">
        <v>0</v>
      </c>
      <c r="M41" s="15">
        <v>0</v>
      </c>
      <c r="N41" s="15">
        <v>0</v>
      </c>
      <c r="O41" s="15">
        <v>0</v>
      </c>
      <c r="P41" s="15">
        <v>0</v>
      </c>
      <c r="Q41" s="15">
        <v>0</v>
      </c>
      <c r="R41" s="15"/>
      <c r="S41" s="15">
        <v>0</v>
      </c>
      <c r="T41" s="15">
        <v>0</v>
      </c>
      <c r="U41" s="15">
        <v>0</v>
      </c>
      <c r="V41" s="15">
        <v>0</v>
      </c>
      <c r="W41" s="15">
        <v>0</v>
      </c>
      <c r="X41" s="15">
        <v>0</v>
      </c>
      <c r="Y41" s="15"/>
      <c r="Z41" s="15"/>
      <c r="AA41" s="15">
        <v>0</v>
      </c>
      <c r="AB41" s="15">
        <v>0</v>
      </c>
      <c r="AC41" s="15">
        <v>0</v>
      </c>
      <c r="AD41" s="15">
        <v>0</v>
      </c>
      <c r="AE41" s="15">
        <v>0</v>
      </c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>
        <v>0</v>
      </c>
      <c r="F42" s="15">
        <v>0</v>
      </c>
      <c r="G42" s="15">
        <v>0</v>
      </c>
      <c r="H42" s="15">
        <v>0</v>
      </c>
      <c r="I42" s="15">
        <v>0</v>
      </c>
      <c r="J42" s="15">
        <v>0</v>
      </c>
      <c r="K42" s="15"/>
      <c r="L42" s="15">
        <v>0</v>
      </c>
      <c r="M42" s="15">
        <v>0</v>
      </c>
      <c r="N42" s="15">
        <v>0</v>
      </c>
      <c r="O42" s="15">
        <v>0</v>
      </c>
      <c r="P42" s="15">
        <v>0</v>
      </c>
      <c r="Q42" s="15">
        <v>0</v>
      </c>
      <c r="R42" s="15"/>
      <c r="S42" s="15">
        <v>0</v>
      </c>
      <c r="T42" s="15">
        <v>0</v>
      </c>
      <c r="U42" s="15">
        <v>0</v>
      </c>
      <c r="V42" s="15">
        <v>0</v>
      </c>
      <c r="W42" s="15">
        <v>0</v>
      </c>
      <c r="X42" s="15">
        <v>0</v>
      </c>
      <c r="Y42" s="15"/>
      <c r="Z42" s="15"/>
      <c r="AA42" s="15">
        <v>0</v>
      </c>
      <c r="AB42" s="15">
        <v>0</v>
      </c>
      <c r="AC42" s="15">
        <v>0</v>
      </c>
      <c r="AD42" s="15">
        <v>0</v>
      </c>
      <c r="AE42" s="15">
        <v>0</v>
      </c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>
        <v>0</v>
      </c>
      <c r="F43" s="15">
        <v>0</v>
      </c>
      <c r="G43" s="15">
        <v>0</v>
      </c>
      <c r="H43" s="15">
        <v>0</v>
      </c>
      <c r="I43" s="15">
        <v>0</v>
      </c>
      <c r="J43" s="15">
        <v>0</v>
      </c>
      <c r="K43" s="15"/>
      <c r="L43" s="15">
        <v>0</v>
      </c>
      <c r="M43" s="15">
        <v>0</v>
      </c>
      <c r="N43" s="15">
        <v>0</v>
      </c>
      <c r="O43" s="15">
        <v>0</v>
      </c>
      <c r="P43" s="15">
        <v>0</v>
      </c>
      <c r="Q43" s="15">
        <v>0</v>
      </c>
      <c r="R43" s="15"/>
      <c r="S43" s="15">
        <v>0</v>
      </c>
      <c r="T43" s="15">
        <v>0</v>
      </c>
      <c r="U43" s="15">
        <v>0</v>
      </c>
      <c r="V43" s="15">
        <v>0</v>
      </c>
      <c r="W43" s="15">
        <v>0</v>
      </c>
      <c r="X43" s="15">
        <v>0</v>
      </c>
      <c r="Y43" s="15"/>
      <c r="Z43" s="15"/>
      <c r="AA43" s="15">
        <v>0</v>
      </c>
      <c r="AB43" s="15">
        <v>0</v>
      </c>
      <c r="AC43" s="15">
        <v>0</v>
      </c>
      <c r="AD43" s="15">
        <v>0</v>
      </c>
      <c r="AE43" s="15">
        <v>0</v>
      </c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>
        <v>0</v>
      </c>
      <c r="F44" s="15">
        <v>0</v>
      </c>
      <c r="G44" s="15">
        <v>0</v>
      </c>
      <c r="H44" s="15">
        <v>0</v>
      </c>
      <c r="I44" s="15">
        <v>0</v>
      </c>
      <c r="J44" s="15">
        <v>0</v>
      </c>
      <c r="K44" s="15"/>
      <c r="L44" s="15">
        <v>0</v>
      </c>
      <c r="M44" s="15">
        <v>0</v>
      </c>
      <c r="N44" s="15">
        <v>0</v>
      </c>
      <c r="O44" s="15">
        <v>0</v>
      </c>
      <c r="P44" s="15">
        <v>0</v>
      </c>
      <c r="Q44" s="15">
        <v>0</v>
      </c>
      <c r="R44" s="15"/>
      <c r="S44" s="15">
        <v>0</v>
      </c>
      <c r="T44" s="15">
        <v>0</v>
      </c>
      <c r="U44" s="15">
        <v>0</v>
      </c>
      <c r="V44" s="15">
        <v>0</v>
      </c>
      <c r="W44" s="15">
        <v>0</v>
      </c>
      <c r="X44" s="15">
        <v>0</v>
      </c>
      <c r="Y44" s="15"/>
      <c r="Z44" s="15"/>
      <c r="AA44" s="15">
        <v>0</v>
      </c>
      <c r="AB44" s="15">
        <v>0</v>
      </c>
      <c r="AC44" s="15">
        <v>0</v>
      </c>
      <c r="AD44" s="15">
        <v>0</v>
      </c>
      <c r="AE44" s="15">
        <v>0</v>
      </c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>
        <v>0</v>
      </c>
      <c r="F45" s="15">
        <v>0</v>
      </c>
      <c r="G45" s="15">
        <v>0</v>
      </c>
      <c r="H45" s="15">
        <v>0</v>
      </c>
      <c r="I45" s="15">
        <v>0</v>
      </c>
      <c r="J45" s="15">
        <v>0</v>
      </c>
      <c r="K45" s="15"/>
      <c r="L45" s="15">
        <v>0</v>
      </c>
      <c r="M45" s="15">
        <v>0</v>
      </c>
      <c r="N45" s="15">
        <v>0</v>
      </c>
      <c r="O45" s="15">
        <v>0</v>
      </c>
      <c r="P45" s="15">
        <v>0</v>
      </c>
      <c r="Q45" s="15">
        <v>0</v>
      </c>
      <c r="R45" s="15"/>
      <c r="S45" s="15">
        <v>0</v>
      </c>
      <c r="T45" s="15">
        <v>0</v>
      </c>
      <c r="U45" s="15">
        <v>0</v>
      </c>
      <c r="V45" s="15">
        <v>0</v>
      </c>
      <c r="W45" s="15">
        <v>0</v>
      </c>
      <c r="X45" s="15">
        <v>0</v>
      </c>
      <c r="Y45" s="15"/>
      <c r="Z45" s="15"/>
      <c r="AA45" s="15">
        <v>0</v>
      </c>
      <c r="AB45" s="15">
        <v>0</v>
      </c>
      <c r="AC45" s="15">
        <v>0</v>
      </c>
      <c r="AD45" s="15">
        <v>0</v>
      </c>
      <c r="AE45" s="15">
        <v>0</v>
      </c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>
        <v>0</v>
      </c>
      <c r="F46" s="15">
        <v>0</v>
      </c>
      <c r="G46" s="15">
        <v>0</v>
      </c>
      <c r="H46" s="15">
        <v>0</v>
      </c>
      <c r="I46" s="15">
        <v>0</v>
      </c>
      <c r="J46" s="15">
        <v>0</v>
      </c>
      <c r="K46" s="15"/>
      <c r="L46" s="15">
        <v>0</v>
      </c>
      <c r="M46" s="15">
        <v>0</v>
      </c>
      <c r="N46" s="15">
        <v>0</v>
      </c>
      <c r="O46" s="15">
        <v>0</v>
      </c>
      <c r="P46" s="15">
        <v>0</v>
      </c>
      <c r="Q46" s="15">
        <v>0</v>
      </c>
      <c r="R46" s="15"/>
      <c r="S46" s="15">
        <v>0</v>
      </c>
      <c r="T46" s="15">
        <v>0</v>
      </c>
      <c r="U46" s="15">
        <v>0</v>
      </c>
      <c r="V46" s="15">
        <v>0</v>
      </c>
      <c r="W46" s="15">
        <v>0</v>
      </c>
      <c r="X46" s="15">
        <v>0</v>
      </c>
      <c r="Y46" s="15"/>
      <c r="Z46" s="15"/>
      <c r="AA46" s="15">
        <v>0</v>
      </c>
      <c r="AB46" s="15">
        <v>0</v>
      </c>
      <c r="AC46" s="15">
        <v>0</v>
      </c>
      <c r="AD46" s="15">
        <v>0</v>
      </c>
      <c r="AE46" s="15">
        <v>0</v>
      </c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>
        <v>0</v>
      </c>
      <c r="F47" s="15">
        <v>0</v>
      </c>
      <c r="G47" s="15">
        <v>0</v>
      </c>
      <c r="H47" s="15">
        <v>0</v>
      </c>
      <c r="I47" s="15">
        <v>0</v>
      </c>
      <c r="J47" s="15">
        <v>0</v>
      </c>
      <c r="K47" s="15"/>
      <c r="L47" s="15">
        <v>0</v>
      </c>
      <c r="M47" s="15">
        <v>0</v>
      </c>
      <c r="N47" s="15">
        <v>0</v>
      </c>
      <c r="O47" s="15">
        <v>0</v>
      </c>
      <c r="P47" s="15">
        <v>0</v>
      </c>
      <c r="Q47" s="15">
        <v>0</v>
      </c>
      <c r="R47" s="15"/>
      <c r="S47" s="15">
        <v>0</v>
      </c>
      <c r="T47" s="15">
        <v>0</v>
      </c>
      <c r="U47" s="15">
        <v>0</v>
      </c>
      <c r="V47" s="15">
        <v>0</v>
      </c>
      <c r="W47" s="15">
        <v>0</v>
      </c>
      <c r="X47" s="15">
        <v>0</v>
      </c>
      <c r="Y47" s="15"/>
      <c r="Z47" s="15"/>
      <c r="AA47" s="15">
        <v>0</v>
      </c>
      <c r="AB47" s="15">
        <v>0</v>
      </c>
      <c r="AC47" s="15">
        <v>0</v>
      </c>
      <c r="AD47" s="15">
        <v>0</v>
      </c>
      <c r="AE47" s="15">
        <v>0</v>
      </c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>
        <v>0</v>
      </c>
      <c r="F48" s="15">
        <v>0</v>
      </c>
      <c r="G48" s="15">
        <v>0</v>
      </c>
      <c r="H48" s="15">
        <v>0</v>
      </c>
      <c r="I48" s="15">
        <v>0</v>
      </c>
      <c r="J48" s="15">
        <v>0</v>
      </c>
      <c r="K48" s="15"/>
      <c r="L48" s="15">
        <v>0</v>
      </c>
      <c r="M48" s="15">
        <v>0</v>
      </c>
      <c r="N48" s="15">
        <v>0</v>
      </c>
      <c r="O48" s="15">
        <v>0</v>
      </c>
      <c r="P48" s="15">
        <v>0</v>
      </c>
      <c r="Q48" s="15">
        <v>0</v>
      </c>
      <c r="R48" s="15"/>
      <c r="S48" s="15">
        <v>0</v>
      </c>
      <c r="T48" s="15">
        <v>0</v>
      </c>
      <c r="U48" s="15">
        <v>0</v>
      </c>
      <c r="V48" s="15">
        <v>0</v>
      </c>
      <c r="W48" s="15">
        <v>0</v>
      </c>
      <c r="X48" s="15">
        <v>0</v>
      </c>
      <c r="Y48" s="15"/>
      <c r="Z48" s="15"/>
      <c r="AA48" s="15">
        <v>0</v>
      </c>
      <c r="AB48" s="15">
        <v>0</v>
      </c>
      <c r="AC48" s="15">
        <v>0</v>
      </c>
      <c r="AD48" s="15">
        <v>0</v>
      </c>
      <c r="AE48" s="15">
        <v>0</v>
      </c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>
        <v>0</v>
      </c>
      <c r="F49" s="15">
        <v>0</v>
      </c>
      <c r="G49" s="15">
        <v>0</v>
      </c>
      <c r="H49" s="15">
        <v>0</v>
      </c>
      <c r="I49" s="15">
        <v>0</v>
      </c>
      <c r="J49" s="15">
        <v>0</v>
      </c>
      <c r="K49" s="15"/>
      <c r="L49" s="15">
        <v>0</v>
      </c>
      <c r="M49" s="15">
        <v>0</v>
      </c>
      <c r="N49" s="15">
        <v>0</v>
      </c>
      <c r="O49" s="15">
        <v>0</v>
      </c>
      <c r="P49" s="15">
        <v>0</v>
      </c>
      <c r="Q49" s="15">
        <v>0</v>
      </c>
      <c r="R49" s="15"/>
      <c r="S49" s="15">
        <v>0</v>
      </c>
      <c r="T49" s="15">
        <v>0</v>
      </c>
      <c r="U49" s="15">
        <v>0</v>
      </c>
      <c r="V49" s="15">
        <v>0</v>
      </c>
      <c r="W49" s="15">
        <v>0</v>
      </c>
      <c r="X49" s="15">
        <v>0</v>
      </c>
      <c r="Y49" s="15"/>
      <c r="Z49" s="15"/>
      <c r="AA49" s="15">
        <v>0</v>
      </c>
      <c r="AB49" s="15">
        <v>0</v>
      </c>
      <c r="AC49" s="15">
        <v>0</v>
      </c>
      <c r="AD49" s="15">
        <v>0</v>
      </c>
      <c r="AE49" s="15">
        <v>0</v>
      </c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>
        <v>0</v>
      </c>
      <c r="F50" s="15">
        <v>0</v>
      </c>
      <c r="G50" s="15">
        <v>0</v>
      </c>
      <c r="H50" s="15">
        <v>0</v>
      </c>
      <c r="I50" s="15">
        <v>0</v>
      </c>
      <c r="J50" s="15">
        <v>0</v>
      </c>
      <c r="K50" s="15"/>
      <c r="L50" s="15">
        <v>0</v>
      </c>
      <c r="M50" s="15">
        <v>0</v>
      </c>
      <c r="N50" s="15">
        <v>0</v>
      </c>
      <c r="O50" s="15">
        <v>0</v>
      </c>
      <c r="P50" s="15">
        <v>0</v>
      </c>
      <c r="Q50" s="15">
        <v>0</v>
      </c>
      <c r="R50" s="15"/>
      <c r="S50" s="15">
        <v>0</v>
      </c>
      <c r="T50" s="15">
        <v>0</v>
      </c>
      <c r="U50" s="15">
        <v>0</v>
      </c>
      <c r="V50" s="15">
        <v>0</v>
      </c>
      <c r="W50" s="15">
        <v>0</v>
      </c>
      <c r="X50" s="15">
        <v>0</v>
      </c>
      <c r="Y50" s="15"/>
      <c r="Z50" s="15"/>
      <c r="AA50" s="15">
        <v>0</v>
      </c>
      <c r="AB50" s="15">
        <v>0</v>
      </c>
      <c r="AC50" s="15">
        <v>0</v>
      </c>
      <c r="AD50" s="15">
        <v>0</v>
      </c>
      <c r="AE50" s="15">
        <v>0</v>
      </c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>
        <v>0</v>
      </c>
      <c r="F51" s="15">
        <v>0</v>
      </c>
      <c r="G51" s="15">
        <v>0</v>
      </c>
      <c r="H51" s="15">
        <v>0</v>
      </c>
      <c r="I51" s="15">
        <v>0</v>
      </c>
      <c r="J51" s="15">
        <v>0</v>
      </c>
      <c r="K51" s="15"/>
      <c r="L51" s="15">
        <v>0</v>
      </c>
      <c r="M51" s="15">
        <v>0</v>
      </c>
      <c r="N51" s="15">
        <v>0</v>
      </c>
      <c r="O51" s="15">
        <v>0</v>
      </c>
      <c r="P51" s="15">
        <v>0</v>
      </c>
      <c r="Q51" s="15">
        <v>0</v>
      </c>
      <c r="R51" s="15"/>
      <c r="S51" s="15">
        <v>0</v>
      </c>
      <c r="T51" s="15">
        <v>0</v>
      </c>
      <c r="U51" s="15">
        <v>0</v>
      </c>
      <c r="V51" s="15">
        <v>0</v>
      </c>
      <c r="W51" s="15">
        <v>0</v>
      </c>
      <c r="X51" s="15">
        <v>0</v>
      </c>
      <c r="Y51" s="15"/>
      <c r="Z51" s="15"/>
      <c r="AA51" s="15">
        <v>0</v>
      </c>
      <c r="AB51" s="15">
        <v>0</v>
      </c>
      <c r="AC51" s="15">
        <v>0</v>
      </c>
      <c r="AD51" s="15">
        <v>0</v>
      </c>
      <c r="AE51" s="15">
        <v>0</v>
      </c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>
        <v>0</v>
      </c>
      <c r="F52" s="15">
        <v>0</v>
      </c>
      <c r="G52" s="15">
        <v>0</v>
      </c>
      <c r="H52" s="15">
        <v>0</v>
      </c>
      <c r="I52" s="15">
        <v>0</v>
      </c>
      <c r="J52" s="15">
        <v>0</v>
      </c>
      <c r="K52" s="15"/>
      <c r="L52" s="15">
        <v>0</v>
      </c>
      <c r="M52" s="15">
        <v>0</v>
      </c>
      <c r="N52" s="15">
        <v>0</v>
      </c>
      <c r="O52" s="15">
        <v>0</v>
      </c>
      <c r="P52" s="15">
        <v>0</v>
      </c>
      <c r="Q52" s="15">
        <v>0</v>
      </c>
      <c r="R52" s="15"/>
      <c r="S52" s="15">
        <v>0</v>
      </c>
      <c r="T52" s="15">
        <v>0</v>
      </c>
      <c r="U52" s="15">
        <v>0</v>
      </c>
      <c r="V52" s="15">
        <v>0</v>
      </c>
      <c r="W52" s="15">
        <v>0</v>
      </c>
      <c r="X52" s="15">
        <v>0</v>
      </c>
      <c r="Y52" s="15"/>
      <c r="Z52" s="15"/>
      <c r="AA52" s="15">
        <v>0</v>
      </c>
      <c r="AB52" s="15">
        <v>0</v>
      </c>
      <c r="AC52" s="15">
        <v>0</v>
      </c>
      <c r="AD52" s="15">
        <v>0</v>
      </c>
      <c r="AE52" s="15">
        <v>0</v>
      </c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>
        <v>0</v>
      </c>
      <c r="F53" s="15">
        <v>0</v>
      </c>
      <c r="G53" s="15">
        <v>0</v>
      </c>
      <c r="H53" s="15">
        <v>0</v>
      </c>
      <c r="I53" s="15">
        <v>0</v>
      </c>
      <c r="J53" s="15">
        <v>0</v>
      </c>
      <c r="K53" s="15"/>
      <c r="L53" s="15">
        <v>0</v>
      </c>
      <c r="M53" s="15">
        <v>0</v>
      </c>
      <c r="N53" s="15">
        <v>0</v>
      </c>
      <c r="O53" s="15">
        <v>0</v>
      </c>
      <c r="P53" s="15">
        <v>0</v>
      </c>
      <c r="Q53" s="15">
        <v>0</v>
      </c>
      <c r="R53" s="15"/>
      <c r="S53" s="15">
        <v>0</v>
      </c>
      <c r="T53" s="15">
        <v>0</v>
      </c>
      <c r="U53" s="15">
        <v>0</v>
      </c>
      <c r="V53" s="15">
        <v>0</v>
      </c>
      <c r="W53" s="15">
        <v>0</v>
      </c>
      <c r="X53" s="15">
        <v>0</v>
      </c>
      <c r="Y53" s="15"/>
      <c r="Z53" s="15"/>
      <c r="AA53" s="15">
        <v>0</v>
      </c>
      <c r="AB53" s="15">
        <v>0</v>
      </c>
      <c r="AC53" s="15">
        <v>0</v>
      </c>
      <c r="AD53" s="15">
        <v>0</v>
      </c>
      <c r="AE53" s="15">
        <v>0</v>
      </c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>
        <v>0</v>
      </c>
      <c r="F54" s="15">
        <v>0</v>
      </c>
      <c r="G54" s="15">
        <v>0</v>
      </c>
      <c r="H54" s="15">
        <v>0</v>
      </c>
      <c r="I54" s="15">
        <v>0</v>
      </c>
      <c r="J54" s="15">
        <v>0</v>
      </c>
      <c r="K54" s="15"/>
      <c r="L54" s="15">
        <v>0</v>
      </c>
      <c r="M54" s="15">
        <v>0</v>
      </c>
      <c r="N54" s="15">
        <v>0</v>
      </c>
      <c r="O54" s="15">
        <v>0</v>
      </c>
      <c r="P54" s="15">
        <v>0</v>
      </c>
      <c r="Q54" s="15">
        <v>0</v>
      </c>
      <c r="R54" s="15"/>
      <c r="S54" s="15">
        <v>0</v>
      </c>
      <c r="T54" s="15">
        <v>0</v>
      </c>
      <c r="U54" s="15">
        <v>0</v>
      </c>
      <c r="V54" s="15">
        <v>0</v>
      </c>
      <c r="W54" s="15">
        <v>0</v>
      </c>
      <c r="X54" s="15">
        <v>0</v>
      </c>
      <c r="Y54" s="15"/>
      <c r="Z54" s="15"/>
      <c r="AA54" s="15">
        <v>0</v>
      </c>
      <c r="AB54" s="15">
        <v>0</v>
      </c>
      <c r="AC54" s="15">
        <v>0</v>
      </c>
      <c r="AD54" s="15">
        <v>0</v>
      </c>
      <c r="AE54" s="15">
        <v>0</v>
      </c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>
        <v>0</v>
      </c>
      <c r="F55" s="15">
        <v>0</v>
      </c>
      <c r="G55" s="15">
        <v>0</v>
      </c>
      <c r="H55" s="15">
        <v>0</v>
      </c>
      <c r="I55" s="15">
        <v>0</v>
      </c>
      <c r="J55" s="15">
        <v>0</v>
      </c>
      <c r="K55" s="15"/>
      <c r="L55" s="15">
        <v>0</v>
      </c>
      <c r="M55" s="15">
        <v>0</v>
      </c>
      <c r="N55" s="15">
        <v>0</v>
      </c>
      <c r="O55" s="15">
        <v>0</v>
      </c>
      <c r="P55" s="15">
        <v>0</v>
      </c>
      <c r="Q55" s="15">
        <v>0</v>
      </c>
      <c r="R55" s="15"/>
      <c r="S55" s="15">
        <v>0</v>
      </c>
      <c r="T55" s="15">
        <v>0</v>
      </c>
      <c r="U55" s="15">
        <v>0</v>
      </c>
      <c r="V55" s="15">
        <v>0</v>
      </c>
      <c r="W55" s="15">
        <v>0</v>
      </c>
      <c r="X55" s="15">
        <v>0</v>
      </c>
      <c r="Y55" s="15"/>
      <c r="Z55" s="15"/>
      <c r="AA55" s="15">
        <v>0</v>
      </c>
      <c r="AB55" s="15">
        <v>0</v>
      </c>
      <c r="AC55" s="15">
        <v>0</v>
      </c>
      <c r="AD55" s="15">
        <v>0</v>
      </c>
      <c r="AE55" s="15">
        <v>0</v>
      </c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>
        <v>0</v>
      </c>
      <c r="F56" s="15">
        <v>0</v>
      </c>
      <c r="G56" s="15">
        <v>0</v>
      </c>
      <c r="H56" s="15">
        <v>0</v>
      </c>
      <c r="I56" s="15">
        <v>0</v>
      </c>
      <c r="J56" s="15">
        <v>0</v>
      </c>
      <c r="K56" s="15"/>
      <c r="L56" s="15">
        <v>0</v>
      </c>
      <c r="M56" s="15">
        <v>0</v>
      </c>
      <c r="N56" s="15">
        <v>0</v>
      </c>
      <c r="O56" s="15">
        <v>0</v>
      </c>
      <c r="P56" s="15">
        <v>0</v>
      </c>
      <c r="Q56" s="15">
        <v>0</v>
      </c>
      <c r="R56" s="15"/>
      <c r="S56" s="15">
        <v>0</v>
      </c>
      <c r="T56" s="15">
        <v>0</v>
      </c>
      <c r="U56" s="15">
        <v>0</v>
      </c>
      <c r="V56" s="15">
        <v>0</v>
      </c>
      <c r="W56" s="15">
        <v>0</v>
      </c>
      <c r="X56" s="15">
        <v>0</v>
      </c>
      <c r="Y56" s="15"/>
      <c r="Z56" s="15"/>
      <c r="AA56" s="15">
        <v>0</v>
      </c>
      <c r="AB56" s="15">
        <v>0</v>
      </c>
      <c r="AC56" s="15">
        <v>0</v>
      </c>
      <c r="AD56" s="15">
        <v>0</v>
      </c>
      <c r="AE56" s="15">
        <v>0</v>
      </c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>
        <v>0</v>
      </c>
      <c r="F57" s="15">
        <v>0</v>
      </c>
      <c r="G57" s="15">
        <v>0</v>
      </c>
      <c r="H57" s="15">
        <v>0</v>
      </c>
      <c r="I57" s="15">
        <v>0</v>
      </c>
      <c r="J57" s="15">
        <v>0</v>
      </c>
      <c r="K57" s="15"/>
      <c r="L57" s="15">
        <v>0</v>
      </c>
      <c r="M57" s="15">
        <v>0</v>
      </c>
      <c r="N57" s="15">
        <v>0</v>
      </c>
      <c r="O57" s="15">
        <v>0</v>
      </c>
      <c r="P57" s="15">
        <v>0</v>
      </c>
      <c r="Q57" s="15">
        <v>0</v>
      </c>
      <c r="R57" s="15"/>
      <c r="S57" s="15">
        <v>0</v>
      </c>
      <c r="T57" s="15">
        <v>0</v>
      </c>
      <c r="U57" s="15">
        <v>0</v>
      </c>
      <c r="V57" s="15">
        <v>0</v>
      </c>
      <c r="W57" s="15">
        <v>0</v>
      </c>
      <c r="X57" s="15">
        <v>0</v>
      </c>
      <c r="Y57" s="15"/>
      <c r="Z57" s="15"/>
      <c r="AA57" s="15">
        <v>0</v>
      </c>
      <c r="AB57" s="15">
        <v>0</v>
      </c>
      <c r="AC57" s="15">
        <v>0</v>
      </c>
      <c r="AD57" s="15">
        <v>0</v>
      </c>
      <c r="AE57" s="15">
        <v>0</v>
      </c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>
        <v>0</v>
      </c>
      <c r="F58" s="15">
        <v>0</v>
      </c>
      <c r="G58" s="15">
        <v>0</v>
      </c>
      <c r="H58" s="15">
        <v>0</v>
      </c>
      <c r="I58" s="15">
        <v>0</v>
      </c>
      <c r="J58" s="15">
        <v>0</v>
      </c>
      <c r="K58" s="15"/>
      <c r="L58" s="15">
        <v>0</v>
      </c>
      <c r="M58" s="15">
        <v>0</v>
      </c>
      <c r="N58" s="15">
        <v>0</v>
      </c>
      <c r="O58" s="15">
        <v>0</v>
      </c>
      <c r="P58" s="15">
        <v>0</v>
      </c>
      <c r="Q58" s="15">
        <v>0</v>
      </c>
      <c r="R58" s="15"/>
      <c r="S58" s="15">
        <v>0</v>
      </c>
      <c r="T58" s="15">
        <v>0</v>
      </c>
      <c r="U58" s="15">
        <v>0</v>
      </c>
      <c r="V58" s="15">
        <v>0</v>
      </c>
      <c r="W58" s="15">
        <v>0</v>
      </c>
      <c r="X58" s="15">
        <v>0</v>
      </c>
      <c r="Y58" s="15"/>
      <c r="Z58" s="15"/>
      <c r="AA58" s="15">
        <v>0</v>
      </c>
      <c r="AB58" s="15">
        <v>0</v>
      </c>
      <c r="AC58" s="15">
        <v>0</v>
      </c>
      <c r="AD58" s="15">
        <v>0</v>
      </c>
      <c r="AE58" s="15">
        <v>0</v>
      </c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>
        <v>0</v>
      </c>
      <c r="F59" s="15">
        <v>0</v>
      </c>
      <c r="G59" s="15">
        <v>0</v>
      </c>
      <c r="H59" s="15">
        <v>0</v>
      </c>
      <c r="I59" s="15">
        <v>0</v>
      </c>
      <c r="J59" s="15">
        <v>0</v>
      </c>
      <c r="K59" s="15"/>
      <c r="L59" s="15">
        <v>0</v>
      </c>
      <c r="M59" s="15">
        <v>0</v>
      </c>
      <c r="N59" s="15">
        <v>0</v>
      </c>
      <c r="O59" s="15">
        <v>0</v>
      </c>
      <c r="P59" s="15">
        <v>0</v>
      </c>
      <c r="Q59" s="15">
        <v>0</v>
      </c>
      <c r="R59" s="15"/>
      <c r="S59" s="15">
        <v>0</v>
      </c>
      <c r="T59" s="15">
        <v>0</v>
      </c>
      <c r="U59" s="15">
        <v>0</v>
      </c>
      <c r="V59" s="15">
        <v>0</v>
      </c>
      <c r="W59" s="15">
        <v>0</v>
      </c>
      <c r="X59" s="15">
        <v>0</v>
      </c>
      <c r="Y59" s="15"/>
      <c r="Z59" s="15"/>
      <c r="AA59" s="15">
        <v>0</v>
      </c>
      <c r="AB59" s="15">
        <v>0</v>
      </c>
      <c r="AC59" s="15">
        <v>0</v>
      </c>
      <c r="AD59" s="15">
        <v>0</v>
      </c>
      <c r="AE59" s="15">
        <v>0</v>
      </c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>
        <v>0</v>
      </c>
      <c r="F60" s="15">
        <v>0</v>
      </c>
      <c r="G60" s="15">
        <v>0</v>
      </c>
      <c r="H60" s="15">
        <v>0</v>
      </c>
      <c r="I60" s="15">
        <v>0</v>
      </c>
      <c r="J60" s="15">
        <v>0</v>
      </c>
      <c r="K60" s="15"/>
      <c r="L60" s="15">
        <v>0</v>
      </c>
      <c r="M60" s="15">
        <v>0</v>
      </c>
      <c r="N60" s="15">
        <v>0</v>
      </c>
      <c r="O60" s="15">
        <v>0</v>
      </c>
      <c r="P60" s="15">
        <v>0</v>
      </c>
      <c r="Q60" s="15">
        <v>0</v>
      </c>
      <c r="R60" s="15"/>
      <c r="S60" s="15">
        <v>0</v>
      </c>
      <c r="T60" s="15">
        <v>0</v>
      </c>
      <c r="U60" s="15">
        <v>0</v>
      </c>
      <c r="V60" s="15">
        <v>0</v>
      </c>
      <c r="W60" s="15">
        <v>0</v>
      </c>
      <c r="X60" s="15">
        <v>0</v>
      </c>
      <c r="Y60" s="15"/>
      <c r="Z60" s="15"/>
      <c r="AA60" s="15">
        <v>0</v>
      </c>
      <c r="AB60" s="15">
        <v>0</v>
      </c>
      <c r="AC60" s="15">
        <v>0</v>
      </c>
      <c r="AD60" s="15">
        <v>0</v>
      </c>
      <c r="AE60" s="15">
        <v>0</v>
      </c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>
        <v>0</v>
      </c>
      <c r="F61" s="15">
        <v>0</v>
      </c>
      <c r="G61" s="15">
        <v>0</v>
      </c>
      <c r="H61" s="15">
        <v>0</v>
      </c>
      <c r="I61" s="15">
        <v>0</v>
      </c>
      <c r="J61" s="15">
        <v>0</v>
      </c>
      <c r="K61" s="15"/>
      <c r="L61" s="15">
        <v>0</v>
      </c>
      <c r="M61" s="15">
        <v>0</v>
      </c>
      <c r="N61" s="15">
        <v>0</v>
      </c>
      <c r="O61" s="15">
        <v>0</v>
      </c>
      <c r="P61" s="15">
        <v>0</v>
      </c>
      <c r="Q61" s="15">
        <v>0</v>
      </c>
      <c r="R61" s="15"/>
      <c r="S61" s="15">
        <v>0</v>
      </c>
      <c r="T61" s="15">
        <v>0</v>
      </c>
      <c r="U61" s="15">
        <v>0</v>
      </c>
      <c r="V61" s="15">
        <v>0</v>
      </c>
      <c r="W61" s="15">
        <v>0</v>
      </c>
      <c r="X61" s="15">
        <v>0</v>
      </c>
      <c r="Y61" s="15"/>
      <c r="Z61" s="15"/>
      <c r="AA61" s="15">
        <v>0</v>
      </c>
      <c r="AB61" s="15">
        <v>0</v>
      </c>
      <c r="AC61" s="15">
        <v>0</v>
      </c>
      <c r="AD61" s="15">
        <v>0</v>
      </c>
      <c r="AE61" s="15">
        <v>0</v>
      </c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>
        <v>0</v>
      </c>
      <c r="F62" s="15">
        <v>0</v>
      </c>
      <c r="G62" s="15">
        <v>0</v>
      </c>
      <c r="H62" s="15">
        <v>0</v>
      </c>
      <c r="I62" s="15">
        <v>0</v>
      </c>
      <c r="J62" s="15">
        <v>0</v>
      </c>
      <c r="K62" s="15"/>
      <c r="L62" s="15">
        <v>0</v>
      </c>
      <c r="M62" s="15">
        <v>0</v>
      </c>
      <c r="N62" s="15">
        <v>0</v>
      </c>
      <c r="O62" s="15">
        <v>0</v>
      </c>
      <c r="P62" s="15">
        <v>0</v>
      </c>
      <c r="Q62" s="15">
        <v>0</v>
      </c>
      <c r="R62" s="15"/>
      <c r="S62" s="15">
        <v>0</v>
      </c>
      <c r="T62" s="15">
        <v>0</v>
      </c>
      <c r="U62" s="15">
        <v>0</v>
      </c>
      <c r="V62" s="15">
        <v>0</v>
      </c>
      <c r="W62" s="15">
        <v>0</v>
      </c>
      <c r="X62" s="15">
        <v>0</v>
      </c>
      <c r="Y62" s="15"/>
      <c r="Z62" s="15"/>
      <c r="AA62" s="15">
        <v>0</v>
      </c>
      <c r="AB62" s="15">
        <v>0</v>
      </c>
      <c r="AC62" s="15">
        <v>0</v>
      </c>
      <c r="AD62" s="15">
        <v>0</v>
      </c>
      <c r="AE62" s="15">
        <v>0</v>
      </c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/>
      <c r="L63" s="15">
        <v>0</v>
      </c>
      <c r="M63" s="15">
        <v>0</v>
      </c>
      <c r="N63" s="15">
        <v>0</v>
      </c>
      <c r="O63" s="15">
        <v>0</v>
      </c>
      <c r="P63" s="15">
        <v>0</v>
      </c>
      <c r="Q63" s="15">
        <v>0</v>
      </c>
      <c r="R63" s="15"/>
      <c r="S63" s="15">
        <v>0</v>
      </c>
      <c r="T63" s="15">
        <v>0</v>
      </c>
      <c r="U63" s="15">
        <v>0</v>
      </c>
      <c r="V63" s="15">
        <v>0</v>
      </c>
      <c r="W63" s="15">
        <v>0</v>
      </c>
      <c r="X63" s="15">
        <v>0</v>
      </c>
      <c r="Y63" s="15"/>
      <c r="Z63" s="15"/>
      <c r="AA63" s="15">
        <v>0</v>
      </c>
      <c r="AB63" s="15">
        <v>0</v>
      </c>
      <c r="AC63" s="15">
        <v>0</v>
      </c>
      <c r="AD63" s="15">
        <v>0</v>
      </c>
      <c r="AE63" s="15">
        <v>0</v>
      </c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>
        <v>0</v>
      </c>
      <c r="F64" s="15">
        <v>0</v>
      </c>
      <c r="G64" s="15">
        <v>0</v>
      </c>
      <c r="H64" s="15">
        <v>0</v>
      </c>
      <c r="I64" s="15">
        <v>0</v>
      </c>
      <c r="J64" s="15">
        <v>0</v>
      </c>
      <c r="K64" s="15"/>
      <c r="L64" s="15">
        <v>0</v>
      </c>
      <c r="M64" s="15">
        <v>0</v>
      </c>
      <c r="N64" s="15">
        <v>0</v>
      </c>
      <c r="O64" s="15">
        <v>0</v>
      </c>
      <c r="P64" s="15">
        <v>0</v>
      </c>
      <c r="Q64" s="15">
        <v>0</v>
      </c>
      <c r="R64" s="15"/>
      <c r="S64" s="15">
        <v>0</v>
      </c>
      <c r="T64" s="15">
        <v>0</v>
      </c>
      <c r="U64" s="15">
        <v>0</v>
      </c>
      <c r="V64" s="15">
        <v>0</v>
      </c>
      <c r="W64" s="15">
        <v>0</v>
      </c>
      <c r="X64" s="15">
        <v>0</v>
      </c>
      <c r="Y64" s="15"/>
      <c r="Z64" s="15"/>
      <c r="AA64" s="15">
        <v>0</v>
      </c>
      <c r="AB64" s="15">
        <v>0</v>
      </c>
      <c r="AC64" s="15">
        <v>0</v>
      </c>
      <c r="AD64" s="15">
        <v>0</v>
      </c>
      <c r="AE64" s="15">
        <v>0</v>
      </c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>
        <v>0</v>
      </c>
      <c r="F65" s="15">
        <v>0</v>
      </c>
      <c r="G65" s="15">
        <v>0</v>
      </c>
      <c r="H65" s="15">
        <v>0</v>
      </c>
      <c r="I65" s="15">
        <v>0</v>
      </c>
      <c r="J65" s="15">
        <v>0</v>
      </c>
      <c r="K65" s="15"/>
      <c r="L65" s="15">
        <v>0</v>
      </c>
      <c r="M65" s="15">
        <v>0</v>
      </c>
      <c r="N65" s="15">
        <v>0</v>
      </c>
      <c r="O65" s="15">
        <v>0</v>
      </c>
      <c r="P65" s="15">
        <v>0</v>
      </c>
      <c r="Q65" s="15">
        <v>0</v>
      </c>
      <c r="R65" s="15"/>
      <c r="S65" s="15">
        <v>0</v>
      </c>
      <c r="T65" s="15">
        <v>0</v>
      </c>
      <c r="U65" s="15">
        <v>0</v>
      </c>
      <c r="V65" s="15">
        <v>0</v>
      </c>
      <c r="W65" s="15">
        <v>0</v>
      </c>
      <c r="X65" s="15">
        <v>0</v>
      </c>
      <c r="Y65" s="15"/>
      <c r="Z65" s="15"/>
      <c r="AA65" s="15">
        <v>0</v>
      </c>
      <c r="AB65" s="15">
        <v>0</v>
      </c>
      <c r="AC65" s="15">
        <v>0</v>
      </c>
      <c r="AD65" s="15">
        <v>0</v>
      </c>
      <c r="AE65" s="15">
        <v>0</v>
      </c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>
        <v>0</v>
      </c>
      <c r="F66" s="15">
        <v>0</v>
      </c>
      <c r="G66" s="15">
        <v>0</v>
      </c>
      <c r="H66" s="15">
        <v>0</v>
      </c>
      <c r="I66" s="15">
        <v>0</v>
      </c>
      <c r="J66" s="15">
        <v>0</v>
      </c>
      <c r="K66" s="15"/>
      <c r="L66" s="15">
        <v>0</v>
      </c>
      <c r="M66" s="15">
        <v>0</v>
      </c>
      <c r="N66" s="15">
        <v>0</v>
      </c>
      <c r="O66" s="15">
        <v>0</v>
      </c>
      <c r="P66" s="15">
        <v>0</v>
      </c>
      <c r="Q66" s="15">
        <v>0</v>
      </c>
      <c r="R66" s="15"/>
      <c r="S66" s="15">
        <v>0</v>
      </c>
      <c r="T66" s="15">
        <v>0</v>
      </c>
      <c r="U66" s="15">
        <v>0</v>
      </c>
      <c r="V66" s="15">
        <v>0</v>
      </c>
      <c r="W66" s="15">
        <v>0</v>
      </c>
      <c r="X66" s="15">
        <v>0</v>
      </c>
      <c r="Y66" s="15"/>
      <c r="Z66" s="15"/>
      <c r="AA66" s="15">
        <v>0</v>
      </c>
      <c r="AB66" s="15">
        <v>0</v>
      </c>
      <c r="AC66" s="15">
        <v>0</v>
      </c>
      <c r="AD66" s="15">
        <v>0</v>
      </c>
      <c r="AE66" s="15">
        <v>0</v>
      </c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>
        <v>0</v>
      </c>
      <c r="F67" s="15">
        <v>0</v>
      </c>
      <c r="G67" s="15">
        <v>0</v>
      </c>
      <c r="H67" s="15">
        <v>0</v>
      </c>
      <c r="I67" s="15">
        <v>0</v>
      </c>
      <c r="J67" s="15">
        <v>0</v>
      </c>
      <c r="K67" s="15"/>
      <c r="L67" s="15">
        <v>0</v>
      </c>
      <c r="M67" s="15">
        <v>0</v>
      </c>
      <c r="N67" s="15">
        <v>0</v>
      </c>
      <c r="O67" s="15">
        <v>0</v>
      </c>
      <c r="P67" s="15">
        <v>0</v>
      </c>
      <c r="Q67" s="15">
        <v>0</v>
      </c>
      <c r="R67" s="15"/>
      <c r="S67" s="15">
        <v>0</v>
      </c>
      <c r="T67" s="15">
        <v>0</v>
      </c>
      <c r="U67" s="15">
        <v>0</v>
      </c>
      <c r="V67" s="15">
        <v>0</v>
      </c>
      <c r="W67" s="15">
        <v>0</v>
      </c>
      <c r="X67" s="15">
        <v>0</v>
      </c>
      <c r="Y67" s="15"/>
      <c r="Z67" s="15"/>
      <c r="AA67" s="15">
        <v>0</v>
      </c>
      <c r="AB67" s="15">
        <v>0</v>
      </c>
      <c r="AC67" s="15">
        <v>0</v>
      </c>
      <c r="AD67" s="15">
        <v>0</v>
      </c>
      <c r="AE67" s="15">
        <v>0</v>
      </c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>
        <v>0</v>
      </c>
      <c r="F68" s="15">
        <v>0</v>
      </c>
      <c r="G68" s="15">
        <v>0</v>
      </c>
      <c r="H68" s="15">
        <v>0</v>
      </c>
      <c r="I68" s="15">
        <v>0</v>
      </c>
      <c r="J68" s="15">
        <v>0</v>
      </c>
      <c r="K68" s="15"/>
      <c r="L68" s="15">
        <v>0</v>
      </c>
      <c r="M68" s="15">
        <v>0</v>
      </c>
      <c r="N68" s="15">
        <v>0</v>
      </c>
      <c r="O68" s="15">
        <v>0</v>
      </c>
      <c r="P68" s="15">
        <v>0</v>
      </c>
      <c r="Q68" s="15">
        <v>0</v>
      </c>
      <c r="R68" s="15"/>
      <c r="S68" s="15">
        <v>0</v>
      </c>
      <c r="T68" s="15">
        <v>0</v>
      </c>
      <c r="U68" s="15">
        <v>0</v>
      </c>
      <c r="V68" s="15">
        <v>0</v>
      </c>
      <c r="W68" s="15">
        <v>0</v>
      </c>
      <c r="X68" s="15">
        <v>0</v>
      </c>
      <c r="Y68" s="15"/>
      <c r="Z68" s="15"/>
      <c r="AA68" s="15">
        <v>0</v>
      </c>
      <c r="AB68" s="15">
        <v>0</v>
      </c>
      <c r="AC68" s="15">
        <v>0</v>
      </c>
      <c r="AD68" s="15">
        <v>0</v>
      </c>
      <c r="AE68" s="15">
        <v>0</v>
      </c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>
        <v>0</v>
      </c>
      <c r="F69" s="15">
        <v>0</v>
      </c>
      <c r="G69" s="15">
        <v>0</v>
      </c>
      <c r="H69" s="15">
        <v>0</v>
      </c>
      <c r="I69" s="15">
        <v>0</v>
      </c>
      <c r="J69" s="15">
        <v>0</v>
      </c>
      <c r="K69" s="15"/>
      <c r="L69" s="15">
        <v>0</v>
      </c>
      <c r="M69" s="15">
        <v>0</v>
      </c>
      <c r="N69" s="15">
        <v>0</v>
      </c>
      <c r="O69" s="15">
        <v>0</v>
      </c>
      <c r="P69" s="15">
        <v>0</v>
      </c>
      <c r="Q69" s="15">
        <v>0</v>
      </c>
      <c r="R69" s="15"/>
      <c r="S69" s="15">
        <v>0</v>
      </c>
      <c r="T69" s="15">
        <v>0</v>
      </c>
      <c r="U69" s="15">
        <v>0</v>
      </c>
      <c r="V69" s="15">
        <v>0</v>
      </c>
      <c r="W69" s="15">
        <v>0</v>
      </c>
      <c r="X69" s="15">
        <v>0</v>
      </c>
      <c r="Y69" s="15"/>
      <c r="Z69" s="15"/>
      <c r="AA69" s="15">
        <v>0</v>
      </c>
      <c r="AB69" s="15">
        <v>0</v>
      </c>
      <c r="AC69" s="15">
        <v>0</v>
      </c>
      <c r="AD69" s="15">
        <v>0</v>
      </c>
      <c r="AE69" s="15">
        <v>0</v>
      </c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>
        <v>0</v>
      </c>
      <c r="F70" s="15">
        <v>0</v>
      </c>
      <c r="G70" s="15">
        <v>0</v>
      </c>
      <c r="H70" s="15">
        <v>0</v>
      </c>
      <c r="I70" s="15">
        <v>0</v>
      </c>
      <c r="J70" s="15">
        <v>0</v>
      </c>
      <c r="K70" s="15"/>
      <c r="L70" s="15">
        <v>0</v>
      </c>
      <c r="M70" s="15">
        <v>0</v>
      </c>
      <c r="N70" s="15">
        <v>0</v>
      </c>
      <c r="O70" s="15">
        <v>0</v>
      </c>
      <c r="P70" s="15">
        <v>0</v>
      </c>
      <c r="Q70" s="15">
        <v>0</v>
      </c>
      <c r="R70" s="15"/>
      <c r="S70" s="15">
        <v>0</v>
      </c>
      <c r="T70" s="15">
        <v>0</v>
      </c>
      <c r="U70" s="15">
        <v>0</v>
      </c>
      <c r="V70" s="15">
        <v>0</v>
      </c>
      <c r="W70" s="15">
        <v>0</v>
      </c>
      <c r="X70" s="15">
        <v>0</v>
      </c>
      <c r="Y70" s="15"/>
      <c r="Z70" s="15"/>
      <c r="AA70" s="15">
        <v>0</v>
      </c>
      <c r="AB70" s="15">
        <v>0</v>
      </c>
      <c r="AC70" s="15">
        <v>0</v>
      </c>
      <c r="AD70" s="15">
        <v>0</v>
      </c>
      <c r="AE70" s="15">
        <v>0</v>
      </c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>
        <v>0</v>
      </c>
      <c r="F71" s="15">
        <v>0</v>
      </c>
      <c r="G71" s="15">
        <v>0</v>
      </c>
      <c r="H71" s="15">
        <v>0</v>
      </c>
      <c r="I71" s="15">
        <v>0</v>
      </c>
      <c r="J71" s="15">
        <v>0</v>
      </c>
      <c r="K71" s="15"/>
      <c r="L71" s="15">
        <v>0</v>
      </c>
      <c r="M71" s="15">
        <v>0</v>
      </c>
      <c r="N71" s="15">
        <v>0</v>
      </c>
      <c r="O71" s="15">
        <v>0</v>
      </c>
      <c r="P71" s="15">
        <v>0</v>
      </c>
      <c r="Q71" s="15">
        <v>0</v>
      </c>
      <c r="R71" s="15"/>
      <c r="S71" s="15">
        <v>0</v>
      </c>
      <c r="T71" s="15">
        <v>0</v>
      </c>
      <c r="U71" s="15">
        <v>0</v>
      </c>
      <c r="V71" s="15">
        <v>0</v>
      </c>
      <c r="W71" s="15">
        <v>0</v>
      </c>
      <c r="X71" s="15">
        <v>0</v>
      </c>
      <c r="Y71" s="15"/>
      <c r="Z71" s="15"/>
      <c r="AA71" s="15">
        <v>0</v>
      </c>
      <c r="AB71" s="15">
        <v>0</v>
      </c>
      <c r="AC71" s="15">
        <v>0</v>
      </c>
      <c r="AD71" s="15">
        <v>0</v>
      </c>
      <c r="AE71" s="15">
        <v>0</v>
      </c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>
        <v>0</v>
      </c>
      <c r="F72" s="15">
        <v>0</v>
      </c>
      <c r="G72" s="15">
        <v>0</v>
      </c>
      <c r="H72" s="15">
        <v>0</v>
      </c>
      <c r="I72" s="15">
        <v>0</v>
      </c>
      <c r="J72" s="15">
        <v>0</v>
      </c>
      <c r="K72" s="15"/>
      <c r="L72" s="15">
        <v>0</v>
      </c>
      <c r="M72" s="15">
        <v>0</v>
      </c>
      <c r="N72" s="15">
        <v>0</v>
      </c>
      <c r="O72" s="15">
        <v>0</v>
      </c>
      <c r="P72" s="15">
        <v>0</v>
      </c>
      <c r="Q72" s="15">
        <v>0</v>
      </c>
      <c r="R72" s="15"/>
      <c r="S72" s="15">
        <v>0</v>
      </c>
      <c r="T72" s="15">
        <v>0</v>
      </c>
      <c r="U72" s="15">
        <v>0</v>
      </c>
      <c r="V72" s="15">
        <v>0</v>
      </c>
      <c r="W72" s="15">
        <v>0</v>
      </c>
      <c r="X72" s="15">
        <v>0</v>
      </c>
      <c r="Y72" s="15"/>
      <c r="Z72" s="15"/>
      <c r="AA72" s="15">
        <v>0</v>
      </c>
      <c r="AB72" s="15">
        <v>0</v>
      </c>
      <c r="AC72" s="15">
        <v>0</v>
      </c>
      <c r="AD72" s="15">
        <v>0</v>
      </c>
      <c r="AE72" s="15">
        <v>0</v>
      </c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>
        <v>0</v>
      </c>
      <c r="F73" s="15">
        <v>0</v>
      </c>
      <c r="G73" s="15">
        <v>0</v>
      </c>
      <c r="H73" s="15">
        <v>0</v>
      </c>
      <c r="I73" s="15">
        <v>0</v>
      </c>
      <c r="J73" s="15">
        <v>0</v>
      </c>
      <c r="K73" s="15"/>
      <c r="L73" s="15">
        <v>0</v>
      </c>
      <c r="M73" s="15">
        <v>0</v>
      </c>
      <c r="N73" s="15">
        <v>0</v>
      </c>
      <c r="O73" s="15">
        <v>0</v>
      </c>
      <c r="P73" s="15">
        <v>0</v>
      </c>
      <c r="Q73" s="15">
        <v>0</v>
      </c>
      <c r="R73" s="15"/>
      <c r="S73" s="15">
        <v>0</v>
      </c>
      <c r="T73" s="15">
        <v>0</v>
      </c>
      <c r="U73" s="15">
        <v>0</v>
      </c>
      <c r="V73" s="15">
        <v>0</v>
      </c>
      <c r="W73" s="15">
        <v>0</v>
      </c>
      <c r="X73" s="15">
        <v>0</v>
      </c>
      <c r="Y73" s="15"/>
      <c r="Z73" s="15"/>
      <c r="AA73" s="15">
        <v>0</v>
      </c>
      <c r="AB73" s="15">
        <v>0</v>
      </c>
      <c r="AC73" s="15">
        <v>0</v>
      </c>
      <c r="AD73" s="15">
        <v>0</v>
      </c>
      <c r="AE73" s="15">
        <v>0</v>
      </c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>
        <v>0</v>
      </c>
      <c r="F74" s="15">
        <v>0</v>
      </c>
      <c r="G74" s="15">
        <v>0</v>
      </c>
      <c r="H74" s="15">
        <v>0</v>
      </c>
      <c r="I74" s="15">
        <v>0</v>
      </c>
      <c r="J74" s="15">
        <v>0</v>
      </c>
      <c r="K74" s="15"/>
      <c r="L74" s="15">
        <v>0</v>
      </c>
      <c r="M74" s="15">
        <v>0</v>
      </c>
      <c r="N74" s="15">
        <v>0</v>
      </c>
      <c r="O74" s="15">
        <v>0</v>
      </c>
      <c r="P74" s="15">
        <v>0</v>
      </c>
      <c r="Q74" s="15">
        <v>0</v>
      </c>
      <c r="R74" s="15"/>
      <c r="S74" s="15">
        <v>0</v>
      </c>
      <c r="T74" s="15">
        <v>0</v>
      </c>
      <c r="U74" s="15">
        <v>0</v>
      </c>
      <c r="V74" s="15">
        <v>0</v>
      </c>
      <c r="W74" s="15">
        <v>0</v>
      </c>
      <c r="X74" s="15">
        <v>0</v>
      </c>
      <c r="Y74" s="15"/>
      <c r="Z74" s="15"/>
      <c r="AA74" s="15">
        <v>0</v>
      </c>
      <c r="AB74" s="15">
        <v>0</v>
      </c>
      <c r="AC74" s="15">
        <v>0</v>
      </c>
      <c r="AD74" s="15">
        <v>0</v>
      </c>
      <c r="AE74" s="15">
        <v>0</v>
      </c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>
        <v>0</v>
      </c>
      <c r="F75" s="15">
        <v>0</v>
      </c>
      <c r="G75" s="15">
        <v>0</v>
      </c>
      <c r="H75" s="15">
        <v>0</v>
      </c>
      <c r="I75" s="15">
        <v>0</v>
      </c>
      <c r="J75" s="15">
        <v>0</v>
      </c>
      <c r="K75" s="15"/>
      <c r="L75" s="15">
        <v>0</v>
      </c>
      <c r="M75" s="15">
        <v>0</v>
      </c>
      <c r="N75" s="15">
        <v>0</v>
      </c>
      <c r="O75" s="15">
        <v>0</v>
      </c>
      <c r="P75" s="15">
        <v>0</v>
      </c>
      <c r="Q75" s="15">
        <v>0</v>
      </c>
      <c r="R75" s="15"/>
      <c r="S75" s="15">
        <v>0</v>
      </c>
      <c r="T75" s="15">
        <v>0</v>
      </c>
      <c r="U75" s="15">
        <v>0</v>
      </c>
      <c r="V75" s="15">
        <v>0</v>
      </c>
      <c r="W75" s="15">
        <v>0</v>
      </c>
      <c r="X75" s="15">
        <v>0</v>
      </c>
      <c r="Y75" s="15"/>
      <c r="Z75" s="15"/>
      <c r="AA75" s="15">
        <v>0</v>
      </c>
      <c r="AB75" s="15">
        <v>0</v>
      </c>
      <c r="AC75" s="15">
        <v>0</v>
      </c>
      <c r="AD75" s="15">
        <v>0</v>
      </c>
      <c r="AE75" s="15">
        <v>0</v>
      </c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>
        <v>0</v>
      </c>
      <c r="F76" s="15">
        <v>0</v>
      </c>
      <c r="G76" s="15">
        <v>0</v>
      </c>
      <c r="H76" s="15">
        <v>0</v>
      </c>
      <c r="I76" s="15">
        <v>0</v>
      </c>
      <c r="J76" s="15">
        <v>0</v>
      </c>
      <c r="K76" s="15"/>
      <c r="L76" s="15">
        <v>0</v>
      </c>
      <c r="M76" s="15">
        <v>0</v>
      </c>
      <c r="N76" s="15">
        <v>0</v>
      </c>
      <c r="O76" s="15">
        <v>0</v>
      </c>
      <c r="P76" s="15">
        <v>0</v>
      </c>
      <c r="Q76" s="15">
        <v>0</v>
      </c>
      <c r="R76" s="15"/>
      <c r="S76" s="15">
        <v>0</v>
      </c>
      <c r="T76" s="15">
        <v>0</v>
      </c>
      <c r="U76" s="15">
        <v>0</v>
      </c>
      <c r="V76" s="15">
        <v>0</v>
      </c>
      <c r="W76" s="15">
        <v>0</v>
      </c>
      <c r="X76" s="15">
        <v>0</v>
      </c>
      <c r="Y76" s="15"/>
      <c r="Z76" s="15"/>
      <c r="AA76" s="15">
        <v>0</v>
      </c>
      <c r="AB76" s="15">
        <v>0</v>
      </c>
      <c r="AC76" s="15">
        <v>0</v>
      </c>
      <c r="AD76" s="15">
        <v>0</v>
      </c>
      <c r="AE76" s="15">
        <v>0</v>
      </c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>
        <v>0</v>
      </c>
      <c r="F77" s="15">
        <v>0</v>
      </c>
      <c r="G77" s="15">
        <v>0</v>
      </c>
      <c r="H77" s="15">
        <v>0</v>
      </c>
      <c r="I77" s="15">
        <v>0</v>
      </c>
      <c r="J77" s="15">
        <v>0</v>
      </c>
      <c r="K77" s="15"/>
      <c r="L77" s="15">
        <v>0</v>
      </c>
      <c r="M77" s="15">
        <v>0</v>
      </c>
      <c r="N77" s="15">
        <v>0</v>
      </c>
      <c r="O77" s="15">
        <v>0</v>
      </c>
      <c r="P77" s="15">
        <v>0</v>
      </c>
      <c r="Q77" s="15">
        <v>0</v>
      </c>
      <c r="R77" s="15"/>
      <c r="S77" s="15">
        <v>0</v>
      </c>
      <c r="T77" s="15">
        <v>0</v>
      </c>
      <c r="U77" s="15">
        <v>0</v>
      </c>
      <c r="V77" s="15">
        <v>0</v>
      </c>
      <c r="W77" s="15">
        <v>0</v>
      </c>
      <c r="X77" s="15">
        <v>0</v>
      </c>
      <c r="Y77" s="15"/>
      <c r="Z77" s="15"/>
      <c r="AA77" s="15">
        <v>0</v>
      </c>
      <c r="AB77" s="15">
        <v>0</v>
      </c>
      <c r="AC77" s="15">
        <v>0</v>
      </c>
      <c r="AD77" s="15">
        <v>0</v>
      </c>
      <c r="AE77" s="15">
        <v>0</v>
      </c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>
        <v>0</v>
      </c>
      <c r="F78" s="15">
        <v>0</v>
      </c>
      <c r="G78" s="15">
        <v>0</v>
      </c>
      <c r="H78" s="15">
        <v>0</v>
      </c>
      <c r="I78" s="15">
        <v>0</v>
      </c>
      <c r="J78" s="15">
        <v>0</v>
      </c>
      <c r="K78" s="15"/>
      <c r="L78" s="15">
        <v>0</v>
      </c>
      <c r="M78" s="15">
        <v>0</v>
      </c>
      <c r="N78" s="15">
        <v>0</v>
      </c>
      <c r="O78" s="15">
        <v>0</v>
      </c>
      <c r="P78" s="15">
        <v>0</v>
      </c>
      <c r="Q78" s="15">
        <v>0</v>
      </c>
      <c r="R78" s="15"/>
      <c r="S78" s="15">
        <v>0</v>
      </c>
      <c r="T78" s="15">
        <v>0</v>
      </c>
      <c r="U78" s="15">
        <v>0</v>
      </c>
      <c r="V78" s="15">
        <v>0</v>
      </c>
      <c r="W78" s="15">
        <v>0</v>
      </c>
      <c r="X78" s="15">
        <v>0</v>
      </c>
      <c r="Y78" s="15"/>
      <c r="Z78" s="15"/>
      <c r="AA78" s="15">
        <v>0</v>
      </c>
      <c r="AB78" s="15">
        <v>0</v>
      </c>
      <c r="AC78" s="15">
        <v>0</v>
      </c>
      <c r="AD78" s="15">
        <v>0</v>
      </c>
      <c r="AE78" s="15">
        <v>0</v>
      </c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>
        <v>0</v>
      </c>
      <c r="F79" s="15">
        <v>0</v>
      </c>
      <c r="G79" s="15">
        <v>0</v>
      </c>
      <c r="H79" s="15">
        <v>0</v>
      </c>
      <c r="I79" s="15">
        <v>0</v>
      </c>
      <c r="J79" s="15">
        <v>0</v>
      </c>
      <c r="K79" s="15"/>
      <c r="L79" s="15">
        <v>0</v>
      </c>
      <c r="M79" s="15">
        <v>0</v>
      </c>
      <c r="N79" s="15">
        <v>0</v>
      </c>
      <c r="O79" s="15">
        <v>0</v>
      </c>
      <c r="P79" s="15">
        <v>0</v>
      </c>
      <c r="Q79" s="15">
        <v>0</v>
      </c>
      <c r="R79" s="15"/>
      <c r="S79" s="15">
        <v>0</v>
      </c>
      <c r="T79" s="15">
        <v>0</v>
      </c>
      <c r="U79" s="15">
        <v>0</v>
      </c>
      <c r="V79" s="15">
        <v>0</v>
      </c>
      <c r="W79" s="15">
        <v>0</v>
      </c>
      <c r="X79" s="15">
        <v>0</v>
      </c>
      <c r="Y79" s="15"/>
      <c r="Z79" s="15"/>
      <c r="AA79" s="15">
        <v>0</v>
      </c>
      <c r="AB79" s="15">
        <v>0</v>
      </c>
      <c r="AC79" s="15">
        <v>0</v>
      </c>
      <c r="AD79" s="15">
        <v>0</v>
      </c>
      <c r="AE79" s="15">
        <v>0</v>
      </c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>
        <v>-18.75</v>
      </c>
      <c r="F80" s="15">
        <v>-18.75</v>
      </c>
      <c r="G80" s="15">
        <v>-18.75</v>
      </c>
      <c r="H80" s="15">
        <v>-18.75</v>
      </c>
      <c r="I80" s="15">
        <v>-18.75</v>
      </c>
      <c r="J80" s="15">
        <v>-18.75</v>
      </c>
      <c r="K80" s="15"/>
      <c r="L80" s="15">
        <v>-18.75</v>
      </c>
      <c r="M80" s="15">
        <v>-18.75</v>
      </c>
      <c r="N80" s="15">
        <v>-18.75</v>
      </c>
      <c r="O80" s="15">
        <v>-18.75</v>
      </c>
      <c r="P80" s="15">
        <v>-18.75</v>
      </c>
      <c r="Q80" s="15">
        <v>-18.75</v>
      </c>
      <c r="R80" s="15"/>
      <c r="S80" s="15">
        <v>-18.75</v>
      </c>
      <c r="T80" s="15">
        <v>-18.75</v>
      </c>
      <c r="U80" s="15">
        <v>-18.75</v>
      </c>
      <c r="V80" s="15">
        <v>-18.75</v>
      </c>
      <c r="W80" s="15">
        <v>-18.75</v>
      </c>
      <c r="X80" s="15">
        <v>-18.75</v>
      </c>
      <c r="Y80" s="15"/>
      <c r="Z80" s="15"/>
      <c r="AA80" s="15">
        <v>-18.75</v>
      </c>
      <c r="AB80" s="15">
        <v>-18.75</v>
      </c>
      <c r="AC80" s="15">
        <v>-18.75</v>
      </c>
      <c r="AD80" s="15">
        <v>-18.75</v>
      </c>
      <c r="AE80" s="15">
        <v>-18.75</v>
      </c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>
        <v>-18.75</v>
      </c>
      <c r="F81" s="15">
        <v>-18.75</v>
      </c>
      <c r="G81" s="15">
        <v>-18.75</v>
      </c>
      <c r="H81" s="15">
        <v>-18.75</v>
      </c>
      <c r="I81" s="15">
        <v>-18.75</v>
      </c>
      <c r="J81" s="15">
        <v>-18.75</v>
      </c>
      <c r="K81" s="15"/>
      <c r="L81" s="15">
        <v>-18.75</v>
      </c>
      <c r="M81" s="15">
        <v>-18.75</v>
      </c>
      <c r="N81" s="15">
        <v>-18.75</v>
      </c>
      <c r="O81" s="15">
        <v>-18.75</v>
      </c>
      <c r="P81" s="15">
        <v>-18.75</v>
      </c>
      <c r="Q81" s="15">
        <v>-18.75</v>
      </c>
      <c r="R81" s="15"/>
      <c r="S81" s="15">
        <v>-18.75</v>
      </c>
      <c r="T81" s="15">
        <v>-18.75</v>
      </c>
      <c r="U81" s="15">
        <v>-18.75</v>
      </c>
      <c r="V81" s="15">
        <v>-18.75</v>
      </c>
      <c r="W81" s="15">
        <v>-18.75</v>
      </c>
      <c r="X81" s="15">
        <v>-18.75</v>
      </c>
      <c r="Y81" s="15"/>
      <c r="Z81" s="15"/>
      <c r="AA81" s="15">
        <v>-18.75</v>
      </c>
      <c r="AB81" s="15">
        <v>-18.75</v>
      </c>
      <c r="AC81" s="15">
        <v>-18.75</v>
      </c>
      <c r="AD81" s="15">
        <v>-18.75</v>
      </c>
      <c r="AE81" s="15">
        <v>-18.75</v>
      </c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>
        <v>-18.75</v>
      </c>
      <c r="F82" s="15">
        <v>-18.75</v>
      </c>
      <c r="G82" s="15">
        <v>-18.75</v>
      </c>
      <c r="H82" s="15">
        <v>-18.75</v>
      </c>
      <c r="I82" s="15">
        <v>-18.75</v>
      </c>
      <c r="J82" s="15">
        <v>-18.75</v>
      </c>
      <c r="K82" s="15"/>
      <c r="L82" s="15">
        <v>-18.75</v>
      </c>
      <c r="M82" s="15">
        <v>-18.75</v>
      </c>
      <c r="N82" s="15">
        <v>-18.75</v>
      </c>
      <c r="O82" s="15">
        <v>-18.75</v>
      </c>
      <c r="P82" s="15">
        <v>-18.75</v>
      </c>
      <c r="Q82" s="15">
        <v>-18.75</v>
      </c>
      <c r="R82" s="15"/>
      <c r="S82" s="15">
        <v>-18.75</v>
      </c>
      <c r="T82" s="15">
        <v>-18.75</v>
      </c>
      <c r="U82" s="15">
        <v>-18.75</v>
      </c>
      <c r="V82" s="15">
        <v>-18.75</v>
      </c>
      <c r="W82" s="15">
        <v>-18.75</v>
      </c>
      <c r="X82" s="15">
        <v>-18.75</v>
      </c>
      <c r="Y82" s="15"/>
      <c r="Z82" s="15"/>
      <c r="AA82" s="15">
        <v>-18.75</v>
      </c>
      <c r="AB82" s="15">
        <v>-18.75</v>
      </c>
      <c r="AC82" s="15">
        <v>-18.75</v>
      </c>
      <c r="AD82" s="15">
        <v>-18.75</v>
      </c>
      <c r="AE82" s="15">
        <v>-18.75</v>
      </c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>
        <v>-18.75</v>
      </c>
      <c r="F83" s="15">
        <v>-18.75</v>
      </c>
      <c r="G83" s="15">
        <v>-18.75</v>
      </c>
      <c r="H83" s="15">
        <v>-18.75</v>
      </c>
      <c r="I83" s="15">
        <v>-18.75</v>
      </c>
      <c r="J83" s="15">
        <v>-18.75</v>
      </c>
      <c r="K83" s="15"/>
      <c r="L83" s="15">
        <v>-18.75</v>
      </c>
      <c r="M83" s="15">
        <v>-18.75</v>
      </c>
      <c r="N83" s="15">
        <v>-18.75</v>
      </c>
      <c r="O83" s="15">
        <v>-18.75</v>
      </c>
      <c r="P83" s="15">
        <v>-18.75</v>
      </c>
      <c r="Q83" s="15">
        <v>-18.75</v>
      </c>
      <c r="R83" s="15"/>
      <c r="S83" s="15">
        <v>-18.75</v>
      </c>
      <c r="T83" s="15">
        <v>-18.75</v>
      </c>
      <c r="U83" s="15">
        <v>-18.75</v>
      </c>
      <c r="V83" s="15">
        <v>-18.75</v>
      </c>
      <c r="W83" s="15">
        <v>-18.75</v>
      </c>
      <c r="X83" s="15">
        <v>-18.75</v>
      </c>
      <c r="Y83" s="15"/>
      <c r="Z83" s="15"/>
      <c r="AA83" s="15">
        <v>-18.75</v>
      </c>
      <c r="AB83" s="15">
        <v>-18.75</v>
      </c>
      <c r="AC83" s="15">
        <v>-18.75</v>
      </c>
      <c r="AD83" s="15">
        <v>-18.75</v>
      </c>
      <c r="AE83" s="15">
        <v>-18.75</v>
      </c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>
        <v>-20</v>
      </c>
      <c r="F84" s="15">
        <v>-20</v>
      </c>
      <c r="G84" s="15">
        <v>-20</v>
      </c>
      <c r="H84" s="15">
        <v>-20</v>
      </c>
      <c r="I84" s="15">
        <v>-20</v>
      </c>
      <c r="J84" s="15">
        <v>-20</v>
      </c>
      <c r="K84" s="15"/>
      <c r="L84" s="15">
        <v>-20</v>
      </c>
      <c r="M84" s="15">
        <v>-20</v>
      </c>
      <c r="N84" s="15">
        <v>-20</v>
      </c>
      <c r="O84" s="15">
        <v>-20</v>
      </c>
      <c r="P84" s="15">
        <v>-20</v>
      </c>
      <c r="Q84" s="15">
        <v>-20</v>
      </c>
      <c r="R84" s="15"/>
      <c r="S84" s="15">
        <v>-20</v>
      </c>
      <c r="T84" s="15">
        <v>-20</v>
      </c>
      <c r="U84" s="15">
        <v>-20</v>
      </c>
      <c r="V84" s="15">
        <v>-20</v>
      </c>
      <c r="W84" s="15">
        <v>-20</v>
      </c>
      <c r="X84" s="15">
        <v>-20</v>
      </c>
      <c r="Y84" s="15"/>
      <c r="Z84" s="15"/>
      <c r="AA84" s="15">
        <v>-20</v>
      </c>
      <c r="AB84" s="15">
        <v>-20</v>
      </c>
      <c r="AC84" s="15">
        <v>-20</v>
      </c>
      <c r="AD84" s="15">
        <v>-20</v>
      </c>
      <c r="AE84" s="15">
        <v>-20</v>
      </c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>
        <v>-20</v>
      </c>
      <c r="F85" s="15">
        <v>-20</v>
      </c>
      <c r="G85" s="15">
        <v>-20</v>
      </c>
      <c r="H85" s="15">
        <v>-20</v>
      </c>
      <c r="I85" s="15">
        <v>-20</v>
      </c>
      <c r="J85" s="15">
        <v>-20</v>
      </c>
      <c r="K85" s="15"/>
      <c r="L85" s="15">
        <v>-20</v>
      </c>
      <c r="M85" s="15">
        <v>-20</v>
      </c>
      <c r="N85" s="15">
        <v>-20</v>
      </c>
      <c r="O85" s="15">
        <v>-20</v>
      </c>
      <c r="P85" s="15">
        <v>-20</v>
      </c>
      <c r="Q85" s="15">
        <v>-20</v>
      </c>
      <c r="R85" s="15"/>
      <c r="S85" s="15">
        <v>-20</v>
      </c>
      <c r="T85" s="15">
        <v>-20</v>
      </c>
      <c r="U85" s="15">
        <v>-20</v>
      </c>
      <c r="V85" s="15">
        <v>-20</v>
      </c>
      <c r="W85" s="15">
        <v>-20</v>
      </c>
      <c r="X85" s="15">
        <v>-20</v>
      </c>
      <c r="Y85" s="15"/>
      <c r="Z85" s="15"/>
      <c r="AA85" s="15">
        <v>-20</v>
      </c>
      <c r="AB85" s="15">
        <v>-20</v>
      </c>
      <c r="AC85" s="15">
        <v>-20</v>
      </c>
      <c r="AD85" s="15">
        <v>-20</v>
      </c>
      <c r="AE85" s="15">
        <v>-20</v>
      </c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>
        <v>-20</v>
      </c>
      <c r="F86" s="15">
        <v>-20</v>
      </c>
      <c r="G86" s="15">
        <v>-20</v>
      </c>
      <c r="H86" s="15">
        <v>-20</v>
      </c>
      <c r="I86" s="15">
        <v>-20</v>
      </c>
      <c r="J86" s="15">
        <v>-20</v>
      </c>
      <c r="K86" s="15"/>
      <c r="L86" s="15">
        <v>-20</v>
      </c>
      <c r="M86" s="15">
        <v>-20</v>
      </c>
      <c r="N86" s="15">
        <v>-20</v>
      </c>
      <c r="O86" s="15">
        <v>-20</v>
      </c>
      <c r="P86" s="15">
        <v>-20</v>
      </c>
      <c r="Q86" s="15">
        <v>-20</v>
      </c>
      <c r="R86" s="15"/>
      <c r="S86" s="15">
        <v>-20</v>
      </c>
      <c r="T86" s="15">
        <v>-20</v>
      </c>
      <c r="U86" s="15">
        <v>-20</v>
      </c>
      <c r="V86" s="15">
        <v>-20</v>
      </c>
      <c r="W86" s="15">
        <v>-20</v>
      </c>
      <c r="X86" s="15">
        <v>-20</v>
      </c>
      <c r="Y86" s="15"/>
      <c r="Z86" s="15"/>
      <c r="AA86" s="15">
        <v>-20</v>
      </c>
      <c r="AB86" s="15">
        <v>-20</v>
      </c>
      <c r="AC86" s="15">
        <v>-20</v>
      </c>
      <c r="AD86" s="15">
        <v>-20</v>
      </c>
      <c r="AE86" s="15">
        <v>-20</v>
      </c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>
        <v>-20</v>
      </c>
      <c r="F87" s="15">
        <v>-20</v>
      </c>
      <c r="G87" s="15">
        <v>-20</v>
      </c>
      <c r="H87" s="15">
        <v>-20</v>
      </c>
      <c r="I87" s="15">
        <v>-20</v>
      </c>
      <c r="J87" s="15">
        <v>-20</v>
      </c>
      <c r="K87" s="15"/>
      <c r="L87" s="15">
        <v>-20</v>
      </c>
      <c r="M87" s="15">
        <v>-20</v>
      </c>
      <c r="N87" s="15">
        <v>-20</v>
      </c>
      <c r="O87" s="15">
        <v>-20</v>
      </c>
      <c r="P87" s="15">
        <v>-20</v>
      </c>
      <c r="Q87" s="15">
        <v>-20</v>
      </c>
      <c r="R87" s="15"/>
      <c r="S87" s="15">
        <v>-20</v>
      </c>
      <c r="T87" s="15">
        <v>-20</v>
      </c>
      <c r="U87" s="15">
        <v>-20</v>
      </c>
      <c r="V87" s="15">
        <v>-20</v>
      </c>
      <c r="W87" s="15">
        <v>-20</v>
      </c>
      <c r="X87" s="15">
        <v>-20</v>
      </c>
      <c r="Y87" s="15"/>
      <c r="Z87" s="15"/>
      <c r="AA87" s="15">
        <v>-20</v>
      </c>
      <c r="AB87" s="15">
        <v>-20</v>
      </c>
      <c r="AC87" s="15">
        <v>-20</v>
      </c>
      <c r="AD87" s="15">
        <v>-20</v>
      </c>
      <c r="AE87" s="15">
        <v>-20</v>
      </c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>
        <v>-20</v>
      </c>
      <c r="F88" s="15">
        <v>-20</v>
      </c>
      <c r="G88" s="15">
        <v>-20</v>
      </c>
      <c r="H88" s="15">
        <v>-20</v>
      </c>
      <c r="I88" s="15">
        <v>-20</v>
      </c>
      <c r="J88" s="15">
        <v>-20</v>
      </c>
      <c r="K88" s="15"/>
      <c r="L88" s="15">
        <v>-20</v>
      </c>
      <c r="M88" s="15">
        <v>-20</v>
      </c>
      <c r="N88" s="15">
        <v>-20</v>
      </c>
      <c r="O88" s="15">
        <v>-20</v>
      </c>
      <c r="P88" s="15">
        <v>-20</v>
      </c>
      <c r="Q88" s="15">
        <v>-20</v>
      </c>
      <c r="R88" s="15"/>
      <c r="S88" s="15">
        <v>-20</v>
      </c>
      <c r="T88" s="15">
        <v>-20</v>
      </c>
      <c r="U88" s="15">
        <v>-20</v>
      </c>
      <c r="V88" s="15">
        <v>-20</v>
      </c>
      <c r="W88" s="15">
        <v>-20</v>
      </c>
      <c r="X88" s="15">
        <v>-20</v>
      </c>
      <c r="Y88" s="15"/>
      <c r="Z88" s="15"/>
      <c r="AA88" s="15">
        <v>-20</v>
      </c>
      <c r="AB88" s="15">
        <v>-20</v>
      </c>
      <c r="AC88" s="15">
        <v>-20</v>
      </c>
      <c r="AD88" s="15">
        <v>-20</v>
      </c>
      <c r="AE88" s="15">
        <v>-20</v>
      </c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>
        <v>-20</v>
      </c>
      <c r="F89" s="15">
        <v>-20</v>
      </c>
      <c r="G89" s="15">
        <v>-20</v>
      </c>
      <c r="H89" s="15">
        <v>-20</v>
      </c>
      <c r="I89" s="15">
        <v>-20</v>
      </c>
      <c r="J89" s="15">
        <v>-20</v>
      </c>
      <c r="K89" s="15"/>
      <c r="L89" s="15">
        <v>-20</v>
      </c>
      <c r="M89" s="15">
        <v>-20</v>
      </c>
      <c r="N89" s="15">
        <v>-20</v>
      </c>
      <c r="O89" s="15">
        <v>-20</v>
      </c>
      <c r="P89" s="15">
        <v>-20</v>
      </c>
      <c r="Q89" s="15">
        <v>-20</v>
      </c>
      <c r="R89" s="15"/>
      <c r="S89" s="15">
        <v>-20</v>
      </c>
      <c r="T89" s="15">
        <v>-20</v>
      </c>
      <c r="U89" s="15">
        <v>-20</v>
      </c>
      <c r="V89" s="15">
        <v>-20</v>
      </c>
      <c r="W89" s="15">
        <v>-20</v>
      </c>
      <c r="X89" s="15">
        <v>-20</v>
      </c>
      <c r="Y89" s="15"/>
      <c r="Z89" s="15"/>
      <c r="AA89" s="15">
        <v>-20</v>
      </c>
      <c r="AB89" s="15">
        <v>-20</v>
      </c>
      <c r="AC89" s="15">
        <v>-20</v>
      </c>
      <c r="AD89" s="15">
        <v>-20</v>
      </c>
      <c r="AE89" s="15">
        <v>-20</v>
      </c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>
        <v>-20</v>
      </c>
      <c r="F90" s="15">
        <v>-20</v>
      </c>
      <c r="G90" s="15">
        <v>-20</v>
      </c>
      <c r="H90" s="15">
        <v>-20</v>
      </c>
      <c r="I90" s="15">
        <v>-20</v>
      </c>
      <c r="J90" s="15">
        <v>-20</v>
      </c>
      <c r="K90" s="15"/>
      <c r="L90" s="15">
        <v>-20</v>
      </c>
      <c r="M90" s="15">
        <v>-20</v>
      </c>
      <c r="N90" s="15">
        <v>-20</v>
      </c>
      <c r="O90" s="15">
        <v>-20</v>
      </c>
      <c r="P90" s="15">
        <v>-20</v>
      </c>
      <c r="Q90" s="15">
        <v>-20</v>
      </c>
      <c r="R90" s="15"/>
      <c r="S90" s="15">
        <v>-20</v>
      </c>
      <c r="T90" s="15">
        <v>-20</v>
      </c>
      <c r="U90" s="15">
        <v>-20</v>
      </c>
      <c r="V90" s="15">
        <v>-20</v>
      </c>
      <c r="W90" s="15">
        <v>-20</v>
      </c>
      <c r="X90" s="15">
        <v>-20</v>
      </c>
      <c r="Y90" s="15"/>
      <c r="Z90" s="15"/>
      <c r="AA90" s="15">
        <v>-20</v>
      </c>
      <c r="AB90" s="15">
        <v>-20</v>
      </c>
      <c r="AC90" s="15">
        <v>-20</v>
      </c>
      <c r="AD90" s="15">
        <v>-20</v>
      </c>
      <c r="AE90" s="15">
        <v>-20</v>
      </c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>
        <v>-20</v>
      </c>
      <c r="F91" s="15">
        <v>-20</v>
      </c>
      <c r="G91" s="15">
        <v>-20</v>
      </c>
      <c r="H91" s="15">
        <v>-20</v>
      </c>
      <c r="I91" s="15">
        <v>-20</v>
      </c>
      <c r="J91" s="15">
        <v>-20</v>
      </c>
      <c r="K91" s="15"/>
      <c r="L91" s="15">
        <v>-20</v>
      </c>
      <c r="M91" s="15">
        <v>-20</v>
      </c>
      <c r="N91" s="15">
        <v>-20</v>
      </c>
      <c r="O91" s="15">
        <v>-20</v>
      </c>
      <c r="P91" s="15">
        <v>-20</v>
      </c>
      <c r="Q91" s="15">
        <v>-20</v>
      </c>
      <c r="R91" s="15"/>
      <c r="S91" s="15">
        <v>-20</v>
      </c>
      <c r="T91" s="15">
        <v>-20</v>
      </c>
      <c r="U91" s="15">
        <v>-20</v>
      </c>
      <c r="V91" s="15">
        <v>-20</v>
      </c>
      <c r="W91" s="15">
        <v>-20</v>
      </c>
      <c r="X91" s="15">
        <v>-20</v>
      </c>
      <c r="Y91" s="15"/>
      <c r="Z91" s="15"/>
      <c r="AA91" s="15">
        <v>-20</v>
      </c>
      <c r="AB91" s="15">
        <v>-20</v>
      </c>
      <c r="AC91" s="15">
        <v>-20</v>
      </c>
      <c r="AD91" s="15">
        <v>-20</v>
      </c>
      <c r="AE91" s="15">
        <v>-20</v>
      </c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>
        <v>-20</v>
      </c>
      <c r="F92" s="15">
        <v>-20</v>
      </c>
      <c r="G92" s="15">
        <v>-20</v>
      </c>
      <c r="H92" s="15">
        <v>-20</v>
      </c>
      <c r="I92" s="15">
        <v>-20</v>
      </c>
      <c r="J92" s="15">
        <v>-20</v>
      </c>
      <c r="K92" s="15"/>
      <c r="L92" s="15">
        <v>-20</v>
      </c>
      <c r="M92" s="15">
        <v>-20</v>
      </c>
      <c r="N92" s="15">
        <v>-20</v>
      </c>
      <c r="O92" s="15">
        <v>-20</v>
      </c>
      <c r="P92" s="15">
        <v>-20</v>
      </c>
      <c r="Q92" s="15">
        <v>-20</v>
      </c>
      <c r="R92" s="15"/>
      <c r="S92" s="15">
        <v>-20</v>
      </c>
      <c r="T92" s="15">
        <v>-20</v>
      </c>
      <c r="U92" s="15">
        <v>-20</v>
      </c>
      <c r="V92" s="15">
        <v>-20</v>
      </c>
      <c r="W92" s="15">
        <v>-20</v>
      </c>
      <c r="X92" s="15">
        <v>-20</v>
      </c>
      <c r="Y92" s="15"/>
      <c r="Z92" s="15"/>
      <c r="AA92" s="15">
        <v>-20</v>
      </c>
      <c r="AB92" s="15">
        <v>-20</v>
      </c>
      <c r="AC92" s="15">
        <v>-20</v>
      </c>
      <c r="AD92" s="15">
        <v>-20</v>
      </c>
      <c r="AE92" s="15">
        <v>-20</v>
      </c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>
        <v>-20</v>
      </c>
      <c r="F93" s="15">
        <v>-20</v>
      </c>
      <c r="G93" s="15">
        <v>-20</v>
      </c>
      <c r="H93" s="15">
        <v>-20</v>
      </c>
      <c r="I93" s="15">
        <v>-20</v>
      </c>
      <c r="J93" s="15">
        <v>-20</v>
      </c>
      <c r="K93" s="15"/>
      <c r="L93" s="15">
        <v>-20</v>
      </c>
      <c r="M93" s="15">
        <v>-20</v>
      </c>
      <c r="N93" s="15">
        <v>-20</v>
      </c>
      <c r="O93" s="15">
        <v>-20</v>
      </c>
      <c r="P93" s="15">
        <v>-20</v>
      </c>
      <c r="Q93" s="15">
        <v>-20</v>
      </c>
      <c r="R93" s="15"/>
      <c r="S93" s="15">
        <v>-20</v>
      </c>
      <c r="T93" s="15">
        <v>-20</v>
      </c>
      <c r="U93" s="15">
        <v>-20</v>
      </c>
      <c r="V93" s="15">
        <v>-20</v>
      </c>
      <c r="W93" s="15">
        <v>-20</v>
      </c>
      <c r="X93" s="15">
        <v>-20</v>
      </c>
      <c r="Y93" s="15"/>
      <c r="Z93" s="15"/>
      <c r="AA93" s="15">
        <v>-20</v>
      </c>
      <c r="AB93" s="15">
        <v>-20</v>
      </c>
      <c r="AC93" s="15">
        <v>-20</v>
      </c>
      <c r="AD93" s="15">
        <v>-20</v>
      </c>
      <c r="AE93" s="15">
        <v>-20</v>
      </c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>
        <v>-20</v>
      </c>
      <c r="F94" s="15">
        <v>-20</v>
      </c>
      <c r="G94" s="15">
        <v>-20</v>
      </c>
      <c r="H94" s="15">
        <v>-20</v>
      </c>
      <c r="I94" s="15">
        <v>-20</v>
      </c>
      <c r="J94" s="15">
        <v>-20</v>
      </c>
      <c r="K94" s="15"/>
      <c r="L94" s="15">
        <v>-20</v>
      </c>
      <c r="M94" s="15">
        <v>-20</v>
      </c>
      <c r="N94" s="15">
        <v>-20</v>
      </c>
      <c r="O94" s="15">
        <v>-20</v>
      </c>
      <c r="P94" s="15">
        <v>-20</v>
      </c>
      <c r="Q94" s="15">
        <v>-20</v>
      </c>
      <c r="R94" s="15"/>
      <c r="S94" s="15">
        <v>-20</v>
      </c>
      <c r="T94" s="15">
        <v>-20</v>
      </c>
      <c r="U94" s="15">
        <v>-20</v>
      </c>
      <c r="V94" s="15">
        <v>-20</v>
      </c>
      <c r="W94" s="15">
        <v>-20</v>
      </c>
      <c r="X94" s="15">
        <v>-20</v>
      </c>
      <c r="Y94" s="15"/>
      <c r="Z94" s="15"/>
      <c r="AA94" s="15">
        <v>-20</v>
      </c>
      <c r="AB94" s="15">
        <v>-20</v>
      </c>
      <c r="AC94" s="15">
        <v>-20</v>
      </c>
      <c r="AD94" s="15">
        <v>-20</v>
      </c>
      <c r="AE94" s="15">
        <v>-20</v>
      </c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>
        <v>-20</v>
      </c>
      <c r="F95" s="15">
        <v>-20</v>
      </c>
      <c r="G95" s="15">
        <v>-20</v>
      </c>
      <c r="H95" s="15">
        <v>-20</v>
      </c>
      <c r="I95" s="15">
        <v>-20</v>
      </c>
      <c r="J95" s="15">
        <v>-20</v>
      </c>
      <c r="K95" s="15"/>
      <c r="L95" s="15">
        <v>-20</v>
      </c>
      <c r="M95" s="15">
        <v>-20</v>
      </c>
      <c r="N95" s="15">
        <v>-20</v>
      </c>
      <c r="O95" s="15">
        <v>-20</v>
      </c>
      <c r="P95" s="15">
        <v>-20</v>
      </c>
      <c r="Q95" s="15">
        <v>-20</v>
      </c>
      <c r="R95" s="15"/>
      <c r="S95" s="15">
        <v>-20</v>
      </c>
      <c r="T95" s="15">
        <v>-20</v>
      </c>
      <c r="U95" s="15">
        <v>-20</v>
      </c>
      <c r="V95" s="15">
        <v>-20</v>
      </c>
      <c r="W95" s="15">
        <v>-20</v>
      </c>
      <c r="X95" s="15">
        <v>-20</v>
      </c>
      <c r="Y95" s="15"/>
      <c r="Z95" s="15"/>
      <c r="AA95" s="15">
        <v>-20</v>
      </c>
      <c r="AB95" s="15">
        <v>-20</v>
      </c>
      <c r="AC95" s="15">
        <v>-20</v>
      </c>
      <c r="AD95" s="15">
        <v>-20</v>
      </c>
      <c r="AE95" s="15">
        <v>-20</v>
      </c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>
        <v>-20</v>
      </c>
      <c r="F96" s="15">
        <v>-20</v>
      </c>
      <c r="G96" s="15">
        <v>-20</v>
      </c>
      <c r="H96" s="15">
        <v>-20</v>
      </c>
      <c r="I96" s="15">
        <v>-20</v>
      </c>
      <c r="J96" s="15">
        <v>-20</v>
      </c>
      <c r="K96" s="15"/>
      <c r="L96" s="15">
        <v>-20</v>
      </c>
      <c r="M96" s="15">
        <v>-20</v>
      </c>
      <c r="N96" s="15">
        <v>-20</v>
      </c>
      <c r="O96" s="15">
        <v>-20</v>
      </c>
      <c r="P96" s="15">
        <v>-20</v>
      </c>
      <c r="Q96" s="15">
        <v>-20</v>
      </c>
      <c r="R96" s="15"/>
      <c r="S96" s="15">
        <v>-20</v>
      </c>
      <c r="T96" s="15">
        <v>-20</v>
      </c>
      <c r="U96" s="15">
        <v>-20</v>
      </c>
      <c r="V96" s="15">
        <v>-20</v>
      </c>
      <c r="W96" s="15">
        <v>-20</v>
      </c>
      <c r="X96" s="15">
        <v>-20</v>
      </c>
      <c r="Y96" s="15"/>
      <c r="Z96" s="15"/>
      <c r="AA96" s="15">
        <v>-20</v>
      </c>
      <c r="AB96" s="15">
        <v>-20</v>
      </c>
      <c r="AC96" s="15">
        <v>-20</v>
      </c>
      <c r="AD96" s="15">
        <v>-20</v>
      </c>
      <c r="AE96" s="15">
        <v>-20</v>
      </c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>
        <v>-20</v>
      </c>
      <c r="F97" s="15">
        <v>-20</v>
      </c>
      <c r="G97" s="15">
        <v>-20</v>
      </c>
      <c r="H97" s="15">
        <v>-20</v>
      </c>
      <c r="I97" s="15">
        <v>-20</v>
      </c>
      <c r="J97" s="15">
        <v>-20</v>
      </c>
      <c r="K97" s="15"/>
      <c r="L97" s="15">
        <v>-20</v>
      </c>
      <c r="M97" s="15">
        <v>-20</v>
      </c>
      <c r="N97" s="15">
        <v>-20</v>
      </c>
      <c r="O97" s="15">
        <v>-20</v>
      </c>
      <c r="P97" s="15">
        <v>-20</v>
      </c>
      <c r="Q97" s="15">
        <v>-20</v>
      </c>
      <c r="R97" s="15"/>
      <c r="S97" s="15">
        <v>-20</v>
      </c>
      <c r="T97" s="15">
        <v>-20</v>
      </c>
      <c r="U97" s="15">
        <v>-20</v>
      </c>
      <c r="V97" s="15">
        <v>-20</v>
      </c>
      <c r="W97" s="15">
        <v>-20</v>
      </c>
      <c r="X97" s="15">
        <v>-20</v>
      </c>
      <c r="Y97" s="15"/>
      <c r="Z97" s="15"/>
      <c r="AA97" s="15">
        <v>-20</v>
      </c>
      <c r="AB97" s="15">
        <v>-20</v>
      </c>
      <c r="AC97" s="15">
        <v>-20</v>
      </c>
      <c r="AD97" s="15">
        <v>-20</v>
      </c>
      <c r="AE97" s="15">
        <v>-20</v>
      </c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>
        <v>-20</v>
      </c>
      <c r="F98" s="15">
        <v>-20</v>
      </c>
      <c r="G98" s="15">
        <v>-20</v>
      </c>
      <c r="H98" s="15">
        <v>-20</v>
      </c>
      <c r="I98" s="15">
        <v>-20</v>
      </c>
      <c r="J98" s="15">
        <v>-20</v>
      </c>
      <c r="K98" s="15"/>
      <c r="L98" s="15">
        <v>-20</v>
      </c>
      <c r="M98" s="15">
        <v>-20</v>
      </c>
      <c r="N98" s="15">
        <v>-20</v>
      </c>
      <c r="O98" s="15">
        <v>-20</v>
      </c>
      <c r="P98" s="15">
        <v>-20</v>
      </c>
      <c r="Q98" s="15">
        <v>-20</v>
      </c>
      <c r="R98" s="15"/>
      <c r="S98" s="15">
        <v>-20</v>
      </c>
      <c r="T98" s="15">
        <v>-20</v>
      </c>
      <c r="U98" s="15">
        <v>-20</v>
      </c>
      <c r="V98" s="15">
        <v>-20</v>
      </c>
      <c r="W98" s="15">
        <v>-20</v>
      </c>
      <c r="X98" s="15">
        <v>-20</v>
      </c>
      <c r="Y98" s="15"/>
      <c r="Z98" s="15"/>
      <c r="AA98" s="15">
        <v>-20</v>
      </c>
      <c r="AB98" s="15">
        <v>-20</v>
      </c>
      <c r="AC98" s="15">
        <v>-20</v>
      </c>
      <c r="AD98" s="15">
        <v>-20</v>
      </c>
      <c r="AE98" s="15">
        <v>-20</v>
      </c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>
        <v>-20</v>
      </c>
      <c r="F99" s="15">
        <v>-20</v>
      </c>
      <c r="G99" s="15">
        <v>-20</v>
      </c>
      <c r="H99" s="15">
        <v>-20</v>
      </c>
      <c r="I99" s="15">
        <v>-20</v>
      </c>
      <c r="J99" s="15">
        <v>-20</v>
      </c>
      <c r="K99" s="15"/>
      <c r="L99" s="15">
        <v>-20</v>
      </c>
      <c r="M99" s="15">
        <v>-20</v>
      </c>
      <c r="N99" s="15">
        <v>-20</v>
      </c>
      <c r="O99" s="15">
        <v>-20</v>
      </c>
      <c r="P99" s="15">
        <v>-20</v>
      </c>
      <c r="Q99" s="15">
        <v>-20</v>
      </c>
      <c r="R99" s="15"/>
      <c r="S99" s="15">
        <v>-20</v>
      </c>
      <c r="T99" s="15">
        <v>-20</v>
      </c>
      <c r="U99" s="15">
        <v>-20</v>
      </c>
      <c r="V99" s="15">
        <v>-20</v>
      </c>
      <c r="W99" s="15">
        <v>-20</v>
      </c>
      <c r="X99" s="15">
        <v>-20</v>
      </c>
      <c r="Y99" s="15"/>
      <c r="Z99" s="15"/>
      <c r="AA99" s="15">
        <v>-20</v>
      </c>
      <c r="AB99" s="15">
        <v>-20</v>
      </c>
      <c r="AC99" s="15">
        <v>-20</v>
      </c>
      <c r="AD99" s="15">
        <v>-20</v>
      </c>
      <c r="AE99" s="15">
        <v>-20</v>
      </c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>
        <v>-20</v>
      </c>
      <c r="F100" s="15">
        <v>-20</v>
      </c>
      <c r="G100" s="15">
        <v>-20</v>
      </c>
      <c r="H100" s="15">
        <v>-20</v>
      </c>
      <c r="I100" s="15">
        <v>-20</v>
      </c>
      <c r="J100" s="15">
        <v>-20</v>
      </c>
      <c r="K100" s="15"/>
      <c r="L100" s="15">
        <v>-20</v>
      </c>
      <c r="M100" s="15">
        <v>-20</v>
      </c>
      <c r="N100" s="15">
        <v>-20</v>
      </c>
      <c r="O100" s="15">
        <v>-20</v>
      </c>
      <c r="P100" s="15">
        <v>-20</v>
      </c>
      <c r="Q100" s="15">
        <v>-20</v>
      </c>
      <c r="R100" s="15"/>
      <c r="S100" s="15">
        <v>-20</v>
      </c>
      <c r="T100" s="15">
        <v>-20</v>
      </c>
      <c r="U100" s="15">
        <v>-20</v>
      </c>
      <c r="V100" s="15">
        <v>-20</v>
      </c>
      <c r="W100" s="15">
        <v>-20</v>
      </c>
      <c r="X100" s="15">
        <v>-20</v>
      </c>
      <c r="Y100" s="15"/>
      <c r="Z100" s="15"/>
      <c r="AA100" s="15">
        <v>-20</v>
      </c>
      <c r="AB100" s="15">
        <v>-20</v>
      </c>
      <c r="AC100" s="15">
        <v>-20</v>
      </c>
      <c r="AD100" s="15">
        <v>-20</v>
      </c>
      <c r="AE100" s="15">
        <v>-20</v>
      </c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>
        <v>-20</v>
      </c>
      <c r="F101" s="15">
        <v>-20</v>
      </c>
      <c r="G101" s="15">
        <v>-20</v>
      </c>
      <c r="H101" s="15">
        <v>-20</v>
      </c>
      <c r="I101" s="15">
        <v>-20</v>
      </c>
      <c r="J101" s="15">
        <v>-20</v>
      </c>
      <c r="K101" s="15"/>
      <c r="L101" s="15">
        <v>-20</v>
      </c>
      <c r="M101" s="15">
        <v>-20</v>
      </c>
      <c r="N101" s="15">
        <v>-20</v>
      </c>
      <c r="O101" s="15">
        <v>-20</v>
      </c>
      <c r="P101" s="15">
        <v>-20</v>
      </c>
      <c r="Q101" s="15">
        <v>-20</v>
      </c>
      <c r="R101" s="15"/>
      <c r="S101" s="15">
        <v>-20</v>
      </c>
      <c r="T101" s="15">
        <v>-20</v>
      </c>
      <c r="U101" s="15">
        <v>-20</v>
      </c>
      <c r="V101" s="15">
        <v>-20</v>
      </c>
      <c r="W101" s="15">
        <v>-20</v>
      </c>
      <c r="X101" s="15">
        <v>-20</v>
      </c>
      <c r="Y101" s="15"/>
      <c r="Z101" s="15"/>
      <c r="AA101" s="15">
        <v>-20</v>
      </c>
      <c r="AB101" s="15">
        <v>-20</v>
      </c>
      <c r="AC101" s="15">
        <v>-20</v>
      </c>
      <c r="AD101" s="15">
        <v>-20</v>
      </c>
      <c r="AE101" s="15">
        <v>-20</v>
      </c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>
        <v>-20</v>
      </c>
      <c r="F102" s="15">
        <v>-20</v>
      </c>
      <c r="G102" s="15">
        <v>-20</v>
      </c>
      <c r="H102" s="15">
        <v>-20</v>
      </c>
      <c r="I102" s="15">
        <v>-20</v>
      </c>
      <c r="J102" s="15">
        <v>-20</v>
      </c>
      <c r="K102" s="15"/>
      <c r="L102" s="15">
        <v>-20</v>
      </c>
      <c r="M102" s="15">
        <v>-20</v>
      </c>
      <c r="N102" s="15">
        <v>-20</v>
      </c>
      <c r="O102" s="15">
        <v>-20</v>
      </c>
      <c r="P102" s="15">
        <v>-20</v>
      </c>
      <c r="Q102" s="15">
        <v>-20</v>
      </c>
      <c r="R102" s="15"/>
      <c r="S102" s="15">
        <v>-20</v>
      </c>
      <c r="T102" s="15">
        <v>-20</v>
      </c>
      <c r="U102" s="15">
        <v>-20</v>
      </c>
      <c r="V102" s="15">
        <v>-20</v>
      </c>
      <c r="W102" s="15">
        <v>-20</v>
      </c>
      <c r="X102" s="15">
        <v>-20</v>
      </c>
      <c r="Y102" s="15"/>
      <c r="Z102" s="15"/>
      <c r="AA102" s="15">
        <v>-20</v>
      </c>
      <c r="AB102" s="15">
        <v>-20</v>
      </c>
      <c r="AC102" s="15">
        <v>-20</v>
      </c>
      <c r="AD102" s="15">
        <v>-20</v>
      </c>
      <c r="AE102" s="15">
        <v>-20</v>
      </c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>
        <v>-20</v>
      </c>
      <c r="F103" s="15">
        <v>-20</v>
      </c>
      <c r="G103" s="15">
        <v>-20</v>
      </c>
      <c r="H103" s="15">
        <v>-20</v>
      </c>
      <c r="I103" s="15">
        <v>-20</v>
      </c>
      <c r="J103" s="15">
        <v>-20</v>
      </c>
      <c r="K103" s="15"/>
      <c r="L103" s="15">
        <v>-20</v>
      </c>
      <c r="M103" s="15">
        <v>-20</v>
      </c>
      <c r="N103" s="15">
        <v>-20</v>
      </c>
      <c r="O103" s="15">
        <v>-20</v>
      </c>
      <c r="P103" s="15">
        <v>-20</v>
      </c>
      <c r="Q103" s="15">
        <v>-20</v>
      </c>
      <c r="R103" s="15"/>
      <c r="S103" s="15">
        <v>-20</v>
      </c>
      <c r="T103" s="15">
        <v>-20</v>
      </c>
      <c r="U103" s="15">
        <v>-20</v>
      </c>
      <c r="V103" s="15">
        <v>-20</v>
      </c>
      <c r="W103" s="15">
        <v>-20</v>
      </c>
      <c r="X103" s="15">
        <v>-20</v>
      </c>
      <c r="Y103" s="15"/>
      <c r="Z103" s="15"/>
      <c r="AA103" s="15">
        <v>-20</v>
      </c>
      <c r="AB103" s="15">
        <v>-20</v>
      </c>
      <c r="AC103" s="15">
        <v>-20</v>
      </c>
      <c r="AD103" s="15">
        <v>-20</v>
      </c>
      <c r="AE103" s="15">
        <v>-20</v>
      </c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>
        <v>-18.75</v>
      </c>
      <c r="F104" s="15">
        <v>-18.75</v>
      </c>
      <c r="G104" s="15">
        <v>-18.75</v>
      </c>
      <c r="H104" s="15">
        <v>-18.75</v>
      </c>
      <c r="I104" s="15">
        <v>-18.75</v>
      </c>
      <c r="J104" s="15">
        <v>-18.75</v>
      </c>
      <c r="K104" s="15"/>
      <c r="L104" s="15">
        <v>-18.75</v>
      </c>
      <c r="M104" s="15">
        <v>-18.75</v>
      </c>
      <c r="N104" s="15">
        <v>-18.75</v>
      </c>
      <c r="O104" s="15">
        <v>-18.75</v>
      </c>
      <c r="P104" s="15">
        <v>-18.75</v>
      </c>
      <c r="Q104" s="15">
        <v>-18.75</v>
      </c>
      <c r="R104" s="15"/>
      <c r="S104" s="15">
        <v>-18.75</v>
      </c>
      <c r="T104" s="15">
        <v>-18.75</v>
      </c>
      <c r="U104" s="15">
        <v>-18.75</v>
      </c>
      <c r="V104" s="15">
        <v>-18.75</v>
      </c>
      <c r="W104" s="15">
        <v>-18.75</v>
      </c>
      <c r="X104" s="15">
        <v>-18.75</v>
      </c>
      <c r="Y104" s="15"/>
      <c r="Z104" s="15"/>
      <c r="AA104" s="15">
        <v>-18.75</v>
      </c>
      <c r="AB104" s="15">
        <v>-18.75</v>
      </c>
      <c r="AC104" s="15">
        <v>-18.75</v>
      </c>
      <c r="AD104" s="15">
        <v>-18.75</v>
      </c>
      <c r="AE104" s="15">
        <v>-18.75</v>
      </c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>
        <v>-18.75</v>
      </c>
      <c r="F105" s="15">
        <v>-18.75</v>
      </c>
      <c r="G105" s="15">
        <v>-18.75</v>
      </c>
      <c r="H105" s="15">
        <v>-18.75</v>
      </c>
      <c r="I105" s="15">
        <v>-18.75</v>
      </c>
      <c r="J105" s="15">
        <v>-18.75</v>
      </c>
      <c r="K105" s="15"/>
      <c r="L105" s="15">
        <v>-18.75</v>
      </c>
      <c r="M105" s="15">
        <v>-18.75</v>
      </c>
      <c r="N105" s="15">
        <v>-18.75</v>
      </c>
      <c r="O105" s="15">
        <v>-18.75</v>
      </c>
      <c r="P105" s="15">
        <v>-18.75</v>
      </c>
      <c r="Q105" s="15">
        <v>-18.75</v>
      </c>
      <c r="R105" s="15"/>
      <c r="S105" s="15">
        <v>-18.75</v>
      </c>
      <c r="T105" s="15">
        <v>-18.75</v>
      </c>
      <c r="U105" s="15">
        <v>-18.75</v>
      </c>
      <c r="V105" s="15">
        <v>-18.75</v>
      </c>
      <c r="W105" s="15">
        <v>-18.75</v>
      </c>
      <c r="X105" s="15">
        <v>-18.75</v>
      </c>
      <c r="Y105" s="15"/>
      <c r="Z105" s="15"/>
      <c r="AA105" s="15">
        <v>-18.75</v>
      </c>
      <c r="AB105" s="15">
        <v>-18.75</v>
      </c>
      <c r="AC105" s="15">
        <v>-18.75</v>
      </c>
      <c r="AD105" s="15">
        <v>-18.75</v>
      </c>
      <c r="AE105" s="15">
        <v>-18.75</v>
      </c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>
        <v>-18.75</v>
      </c>
      <c r="F106" s="15">
        <v>-18.75</v>
      </c>
      <c r="G106" s="15">
        <v>-18.75</v>
      </c>
      <c r="H106" s="15">
        <v>-18.75</v>
      </c>
      <c r="I106" s="15">
        <v>-18.75</v>
      </c>
      <c r="J106" s="15">
        <v>-18.75</v>
      </c>
      <c r="K106" s="15"/>
      <c r="L106" s="15">
        <v>-18.75</v>
      </c>
      <c r="M106" s="15">
        <v>-18.75</v>
      </c>
      <c r="N106" s="15">
        <v>-18.75</v>
      </c>
      <c r="O106" s="15">
        <v>-18.75</v>
      </c>
      <c r="P106" s="15">
        <v>-18.75</v>
      </c>
      <c r="Q106" s="15">
        <v>-18.75</v>
      </c>
      <c r="R106" s="15"/>
      <c r="S106" s="15">
        <v>-18.75</v>
      </c>
      <c r="T106" s="15">
        <v>-18.75</v>
      </c>
      <c r="U106" s="15">
        <v>-18.75</v>
      </c>
      <c r="V106" s="15">
        <v>-18.75</v>
      </c>
      <c r="W106" s="15">
        <v>-18.75</v>
      </c>
      <c r="X106" s="15">
        <v>-18.75</v>
      </c>
      <c r="Y106" s="15"/>
      <c r="Z106" s="15"/>
      <c r="AA106" s="15">
        <v>-18.75</v>
      </c>
      <c r="AB106" s="15">
        <v>-18.75</v>
      </c>
      <c r="AC106" s="15">
        <v>-18.75</v>
      </c>
      <c r="AD106" s="15">
        <v>-18.75</v>
      </c>
      <c r="AE106" s="15">
        <v>-18.75</v>
      </c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>
        <v>-18.75</v>
      </c>
      <c r="F107" s="15">
        <v>-18.75</v>
      </c>
      <c r="G107" s="15">
        <v>-18.75</v>
      </c>
      <c r="H107" s="15">
        <v>-18.75</v>
      </c>
      <c r="I107" s="15">
        <v>-18.75</v>
      </c>
      <c r="J107" s="15">
        <v>-18.75</v>
      </c>
      <c r="K107" s="15"/>
      <c r="L107" s="15">
        <v>-18.75</v>
      </c>
      <c r="M107" s="15">
        <v>-18.75</v>
      </c>
      <c r="N107" s="15">
        <v>-18.75</v>
      </c>
      <c r="O107" s="15">
        <v>-18.75</v>
      </c>
      <c r="P107" s="15">
        <v>-18.75</v>
      </c>
      <c r="Q107" s="15">
        <v>-18.75</v>
      </c>
      <c r="R107" s="15"/>
      <c r="S107" s="15">
        <v>-18.75</v>
      </c>
      <c r="T107" s="15">
        <v>-18.75</v>
      </c>
      <c r="U107" s="15">
        <v>-18.75</v>
      </c>
      <c r="V107" s="15">
        <v>-18.75</v>
      </c>
      <c r="W107" s="15">
        <v>-18.75</v>
      </c>
      <c r="X107" s="15">
        <v>-18.75</v>
      </c>
      <c r="Y107" s="15"/>
      <c r="Z107" s="15"/>
      <c r="AA107" s="15">
        <v>-18.75</v>
      </c>
      <c r="AB107" s="15">
        <v>-18.75</v>
      </c>
      <c r="AC107" s="15">
        <v>-18.75</v>
      </c>
      <c r="AD107" s="15">
        <v>-18.75</v>
      </c>
      <c r="AE107" s="15">
        <v>-18.75</v>
      </c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-0.13750000000000001</v>
      </c>
      <c r="F108" s="10">
        <f t="shared" si="0"/>
        <v>-0.13750000000000001</v>
      </c>
      <c r="G108" s="10">
        <f t="shared" si="0"/>
        <v>-0.13750000000000001</v>
      </c>
      <c r="H108" s="10">
        <f t="shared" si="0"/>
        <v>-0.13750000000000001</v>
      </c>
      <c r="I108" s="10">
        <f t="shared" si="0"/>
        <v>-0.13750000000000001</v>
      </c>
      <c r="J108" s="10">
        <f t="shared" si="0"/>
        <v>-0.13750000000000001</v>
      </c>
      <c r="K108" s="10">
        <f t="shared" si="0"/>
        <v>0</v>
      </c>
      <c r="L108" s="10">
        <f t="shared" si="0"/>
        <v>-0.13750000000000001</v>
      </c>
      <c r="M108" s="10">
        <f t="shared" si="0"/>
        <v>-0.13750000000000001</v>
      </c>
      <c r="N108" s="10">
        <f t="shared" si="0"/>
        <v>-0.13750000000000001</v>
      </c>
      <c r="O108" s="10">
        <f t="shared" si="0"/>
        <v>-0.13750000000000001</v>
      </c>
      <c r="P108" s="10">
        <f t="shared" si="0"/>
        <v>-0.13750000000000001</v>
      </c>
      <c r="Q108" s="10">
        <f t="shared" si="0"/>
        <v>-0.13750000000000001</v>
      </c>
      <c r="R108" s="10">
        <f t="shared" si="0"/>
        <v>0</v>
      </c>
      <c r="S108" s="10">
        <f t="shared" si="0"/>
        <v>-0.13750000000000001</v>
      </c>
      <c r="T108" s="10">
        <f t="shared" si="0"/>
        <v>-0.13750000000000001</v>
      </c>
      <c r="U108" s="10">
        <f t="shared" si="0"/>
        <v>-0.13750000000000001</v>
      </c>
      <c r="V108" s="10">
        <f t="shared" si="0"/>
        <v>-0.13750000000000001</v>
      </c>
      <c r="W108" s="10">
        <f t="shared" si="0"/>
        <v>-0.13750000000000001</v>
      </c>
      <c r="X108" s="10">
        <f t="shared" si="0"/>
        <v>-0.13750000000000001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-0.13750000000000001</v>
      </c>
      <c r="AB108" s="10">
        <f t="shared" si="1"/>
        <v>-0.13750000000000001</v>
      </c>
      <c r="AC108" s="10">
        <f t="shared" si="1"/>
        <v>-0.13750000000000001</v>
      </c>
      <c r="AD108" s="10">
        <f t="shared" si="1"/>
        <v>-0.13750000000000001</v>
      </c>
      <c r="AE108" s="10">
        <f t="shared" si="1"/>
        <v>-0.13750000000000001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-20</v>
      </c>
      <c r="F110" s="10">
        <f t="shared" si="4"/>
        <v>-20</v>
      </c>
      <c r="G110" s="10">
        <f t="shared" si="4"/>
        <v>-20</v>
      </c>
      <c r="H110" s="10">
        <f t="shared" si="4"/>
        <v>-20</v>
      </c>
      <c r="I110" s="10">
        <f t="shared" si="4"/>
        <v>-20</v>
      </c>
      <c r="J110" s="10">
        <f t="shared" si="4"/>
        <v>-20</v>
      </c>
      <c r="K110" s="10">
        <f t="shared" si="4"/>
        <v>0</v>
      </c>
      <c r="L110" s="10">
        <f t="shared" si="4"/>
        <v>-20</v>
      </c>
      <c r="M110" s="10">
        <f t="shared" si="4"/>
        <v>-20</v>
      </c>
      <c r="N110" s="10">
        <f t="shared" si="4"/>
        <v>-20</v>
      </c>
      <c r="O110" s="10">
        <f t="shared" si="4"/>
        <v>-20</v>
      </c>
      <c r="P110" s="10">
        <f t="shared" si="4"/>
        <v>-20</v>
      </c>
      <c r="Q110" s="10">
        <f t="shared" si="4"/>
        <v>-20</v>
      </c>
      <c r="R110" s="10">
        <f t="shared" si="4"/>
        <v>0</v>
      </c>
      <c r="S110" s="10">
        <f t="shared" si="4"/>
        <v>-20</v>
      </c>
      <c r="T110" s="10">
        <f t="shared" si="4"/>
        <v>-20</v>
      </c>
      <c r="U110" s="10">
        <f t="shared" si="4"/>
        <v>-20</v>
      </c>
      <c r="V110" s="10">
        <f t="shared" si="4"/>
        <v>-20</v>
      </c>
      <c r="W110" s="10">
        <f t="shared" si="4"/>
        <v>-20</v>
      </c>
      <c r="X110" s="10">
        <f t="shared" si="4"/>
        <v>-20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-20</v>
      </c>
      <c r="AB110" s="10">
        <f t="shared" si="5"/>
        <v>-20</v>
      </c>
      <c r="AC110" s="10">
        <f t="shared" si="5"/>
        <v>-20</v>
      </c>
      <c r="AD110" s="10">
        <f t="shared" si="5"/>
        <v>-20</v>
      </c>
      <c r="AE110" s="10">
        <f t="shared" si="5"/>
        <v>-20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>
        <f t="shared" si="6"/>
        <v>-5.729166666666667</v>
      </c>
      <c r="F111" s="10">
        <f t="shared" si="6"/>
        <v>-5.729166666666667</v>
      </c>
      <c r="G111" s="10">
        <f t="shared" si="6"/>
        <v>-5.729166666666667</v>
      </c>
      <c r="H111" s="10">
        <f t="shared" si="6"/>
        <v>-5.729166666666667</v>
      </c>
      <c r="I111" s="10">
        <f t="shared" si="6"/>
        <v>-5.729166666666667</v>
      </c>
      <c r="J111" s="10">
        <f t="shared" si="6"/>
        <v>-5.729166666666667</v>
      </c>
      <c r="K111" s="10" t="e">
        <f t="shared" si="6"/>
        <v>#DIV/0!</v>
      </c>
      <c r="L111" s="10">
        <f t="shared" si="6"/>
        <v>-5.729166666666667</v>
      </c>
      <c r="M111" s="10">
        <f t="shared" si="6"/>
        <v>-5.729166666666667</v>
      </c>
      <c r="N111" s="10">
        <f t="shared" si="6"/>
        <v>-5.729166666666667</v>
      </c>
      <c r="O111" s="10">
        <f t="shared" si="6"/>
        <v>-5.729166666666667</v>
      </c>
      <c r="P111" s="10">
        <f t="shared" si="6"/>
        <v>-5.729166666666667</v>
      </c>
      <c r="Q111" s="10">
        <f t="shared" si="6"/>
        <v>-5.729166666666667</v>
      </c>
      <c r="R111" s="10" t="e">
        <f t="shared" si="6"/>
        <v>#DIV/0!</v>
      </c>
      <c r="S111" s="10">
        <f t="shared" si="6"/>
        <v>-5.729166666666667</v>
      </c>
      <c r="T111" s="10">
        <f t="shared" si="6"/>
        <v>-5.729166666666667</v>
      </c>
      <c r="U111" s="10">
        <f t="shared" si="6"/>
        <v>-5.729166666666667</v>
      </c>
      <c r="V111" s="10">
        <f t="shared" si="6"/>
        <v>-5.729166666666667</v>
      </c>
      <c r="W111" s="10">
        <f t="shared" si="6"/>
        <v>-5.729166666666667</v>
      </c>
      <c r="X111" s="10">
        <f t="shared" si="6"/>
        <v>-5.729166666666667</v>
      </c>
      <c r="Y111" s="10" t="e">
        <f t="shared" si="6"/>
        <v>#DIV/0!</v>
      </c>
      <c r="Z111" s="10" t="e">
        <f>AVERAGE(Z12:Z107)</f>
        <v>#DIV/0!</v>
      </c>
      <c r="AA111" s="10">
        <f t="shared" ref="AA111:AG111" si="7">AVERAGE(AA12:AA107)</f>
        <v>-5.729166666666667</v>
      </c>
      <c r="AB111" s="10">
        <f t="shared" si="7"/>
        <v>-5.729166666666667</v>
      </c>
      <c r="AC111" s="10">
        <f t="shared" si="7"/>
        <v>-5.729166666666667</v>
      </c>
      <c r="AD111" s="10">
        <f t="shared" si="7"/>
        <v>-5.729166666666667</v>
      </c>
      <c r="AE111" s="10">
        <f t="shared" si="7"/>
        <v>-5.729166666666667</v>
      </c>
      <c r="AF111" s="10" t="e">
        <f t="shared" si="7"/>
        <v>#DIV/0!</v>
      </c>
      <c r="AG111" s="10" t="e">
        <f t="shared" si="7"/>
        <v>#DIV/0!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workbookViewId="0">
      <selection sqref="A1:XFD1048576"/>
    </sheetView>
  </sheetViews>
  <sheetFormatPr defaultRowHeight="15" x14ac:dyDescent="0.25"/>
  <cols>
    <col min="1" max="1" width="10.5703125" customWidth="1"/>
    <col min="3" max="3" width="10.140625" customWidth="1"/>
    <col min="4" max="4" width="11.140625" customWidth="1"/>
  </cols>
  <sheetData>
    <row r="1" spans="1:32" s="75" customFormat="1" ht="28.5" x14ac:dyDescent="0.45">
      <c r="B1" s="76" t="s">
        <v>157</v>
      </c>
    </row>
    <row r="2" spans="1:32" x14ac:dyDescent="0.25">
      <c r="A2" s="27" t="s">
        <v>111</v>
      </c>
      <c r="B2" s="25">
        <v>1</v>
      </c>
      <c r="C2" s="25">
        <v>2</v>
      </c>
      <c r="D2" s="25">
        <v>3</v>
      </c>
      <c r="E2" s="25">
        <v>4</v>
      </c>
      <c r="F2" s="25">
        <v>5</v>
      </c>
      <c r="G2" s="25">
        <v>6</v>
      </c>
      <c r="H2" s="25">
        <v>7</v>
      </c>
      <c r="I2" s="25">
        <v>8</v>
      </c>
      <c r="J2" s="25">
        <v>9</v>
      </c>
      <c r="K2" s="25">
        <v>10</v>
      </c>
      <c r="L2" s="25">
        <v>11</v>
      </c>
      <c r="M2" s="25">
        <v>12</v>
      </c>
      <c r="N2" s="25">
        <v>13</v>
      </c>
      <c r="O2" s="25">
        <v>14</v>
      </c>
      <c r="P2" s="25">
        <v>15</v>
      </c>
      <c r="Q2" s="25">
        <v>16</v>
      </c>
      <c r="R2" s="25">
        <v>17</v>
      </c>
      <c r="S2" s="25">
        <v>18</v>
      </c>
      <c r="T2" s="25">
        <v>19</v>
      </c>
      <c r="U2" s="25">
        <v>20</v>
      </c>
      <c r="V2" s="25">
        <v>21</v>
      </c>
      <c r="W2" s="25">
        <v>22</v>
      </c>
      <c r="X2" s="25">
        <v>23</v>
      </c>
      <c r="Y2" s="25">
        <v>24</v>
      </c>
      <c r="Z2" s="25">
        <v>25</v>
      </c>
      <c r="AA2" s="25">
        <v>26</v>
      </c>
      <c r="AB2" s="25">
        <v>27</v>
      </c>
      <c r="AC2" s="25">
        <v>28</v>
      </c>
      <c r="AD2" s="25">
        <v>29</v>
      </c>
      <c r="AE2" s="25">
        <v>30</v>
      </c>
      <c r="AF2" s="25">
        <v>31</v>
      </c>
    </row>
    <row r="3" spans="1:32" x14ac:dyDescent="0.25">
      <c r="A3" s="27">
        <v>1</v>
      </c>
      <c r="B3" s="28">
        <v>0</v>
      </c>
      <c r="C3" s="28">
        <v>0</v>
      </c>
      <c r="D3" s="28">
        <v>0</v>
      </c>
      <c r="E3" s="28">
        <v>0</v>
      </c>
      <c r="F3" s="28">
        <v>0</v>
      </c>
      <c r="G3" s="28">
        <v>0</v>
      </c>
      <c r="H3" s="28">
        <v>0</v>
      </c>
      <c r="I3" s="28">
        <v>0</v>
      </c>
      <c r="J3" s="28">
        <v>0</v>
      </c>
      <c r="K3" s="28">
        <v>0</v>
      </c>
      <c r="L3" s="28">
        <v>0</v>
      </c>
      <c r="M3" s="28">
        <v>0</v>
      </c>
      <c r="N3" s="28">
        <v>0</v>
      </c>
      <c r="O3" s="28">
        <v>0</v>
      </c>
      <c r="P3" s="28">
        <v>0</v>
      </c>
      <c r="Q3" s="28">
        <v>0</v>
      </c>
      <c r="R3" s="28">
        <v>0</v>
      </c>
      <c r="S3" s="28">
        <v>0</v>
      </c>
      <c r="T3" s="28">
        <v>0</v>
      </c>
      <c r="U3" s="28">
        <v>0</v>
      </c>
      <c r="V3" s="28">
        <v>0</v>
      </c>
      <c r="W3" s="28">
        <v>0</v>
      </c>
      <c r="X3" s="28">
        <v>0</v>
      </c>
      <c r="Y3" s="28">
        <v>0</v>
      </c>
      <c r="Z3" s="28">
        <v>0</v>
      </c>
      <c r="AA3" s="28">
        <v>0</v>
      </c>
      <c r="AB3" s="28">
        <v>0</v>
      </c>
      <c r="AC3" s="28">
        <v>0</v>
      </c>
      <c r="AD3" s="28">
        <v>0</v>
      </c>
      <c r="AE3" s="28">
        <v>0</v>
      </c>
      <c r="AF3" s="28">
        <v>0</v>
      </c>
    </row>
    <row r="4" spans="1:32" x14ac:dyDescent="0.25">
      <c r="A4" s="27">
        <v>2</v>
      </c>
      <c r="B4" s="28">
        <v>0</v>
      </c>
      <c r="C4" s="28">
        <v>0</v>
      </c>
      <c r="D4" s="28">
        <v>0</v>
      </c>
      <c r="E4" s="28">
        <v>0</v>
      </c>
      <c r="F4" s="28">
        <v>0</v>
      </c>
      <c r="G4" s="28">
        <v>0</v>
      </c>
      <c r="H4" s="28">
        <v>0</v>
      </c>
      <c r="I4" s="28">
        <v>0</v>
      </c>
      <c r="J4" s="28">
        <v>0</v>
      </c>
      <c r="K4" s="28">
        <v>0</v>
      </c>
      <c r="L4" s="28">
        <v>0</v>
      </c>
      <c r="M4" s="28">
        <v>0</v>
      </c>
      <c r="N4" s="28">
        <v>0</v>
      </c>
      <c r="O4" s="28">
        <v>0</v>
      </c>
      <c r="P4" s="28">
        <v>0</v>
      </c>
      <c r="Q4" s="28">
        <v>0</v>
      </c>
      <c r="R4" s="28">
        <v>0</v>
      </c>
      <c r="S4" s="28">
        <v>0</v>
      </c>
      <c r="T4" s="28">
        <v>0</v>
      </c>
      <c r="U4" s="28">
        <v>0</v>
      </c>
      <c r="V4" s="28">
        <v>0</v>
      </c>
      <c r="W4" s="28">
        <v>0</v>
      </c>
      <c r="X4" s="28">
        <v>0</v>
      </c>
      <c r="Y4" s="28">
        <v>0</v>
      </c>
      <c r="Z4" s="28">
        <v>0</v>
      </c>
      <c r="AA4" s="28">
        <v>0</v>
      </c>
      <c r="AB4" s="28">
        <v>0</v>
      </c>
      <c r="AC4" s="28">
        <v>0</v>
      </c>
      <c r="AD4" s="28">
        <v>0</v>
      </c>
      <c r="AE4" s="28">
        <v>0</v>
      </c>
      <c r="AF4" s="28">
        <v>0</v>
      </c>
    </row>
    <row r="5" spans="1:32" x14ac:dyDescent="0.25">
      <c r="A5" s="27">
        <v>3</v>
      </c>
      <c r="B5" s="28">
        <v>0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  <c r="P5" s="28">
        <v>0</v>
      </c>
      <c r="Q5" s="28">
        <v>0</v>
      </c>
      <c r="R5" s="28">
        <v>0</v>
      </c>
      <c r="S5" s="28">
        <v>0</v>
      </c>
      <c r="T5" s="28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8">
        <v>0</v>
      </c>
      <c r="AA5" s="28">
        <v>0</v>
      </c>
      <c r="AB5" s="28">
        <v>0</v>
      </c>
      <c r="AC5" s="28">
        <v>0</v>
      </c>
      <c r="AD5" s="28">
        <v>0</v>
      </c>
      <c r="AE5" s="28">
        <v>0</v>
      </c>
      <c r="AF5" s="28">
        <v>0</v>
      </c>
    </row>
    <row r="6" spans="1:32" x14ac:dyDescent="0.25">
      <c r="A6" s="27">
        <v>4</v>
      </c>
      <c r="B6" s="28">
        <v>0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  <c r="P6" s="28">
        <v>0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28">
        <v>0</v>
      </c>
      <c r="AB6" s="28">
        <v>0</v>
      </c>
      <c r="AC6" s="28">
        <v>0</v>
      </c>
      <c r="AD6" s="28">
        <v>0</v>
      </c>
      <c r="AE6" s="28">
        <v>0</v>
      </c>
      <c r="AF6" s="28">
        <v>0</v>
      </c>
    </row>
    <row r="7" spans="1:32" x14ac:dyDescent="0.25">
      <c r="A7" s="27">
        <v>5</v>
      </c>
      <c r="B7" s="28">
        <v>0</v>
      </c>
      <c r="C7" s="28">
        <v>0</v>
      </c>
      <c r="D7" s="28">
        <v>0</v>
      </c>
      <c r="E7" s="28">
        <v>0</v>
      </c>
      <c r="F7" s="28">
        <v>0</v>
      </c>
      <c r="G7" s="28">
        <v>0</v>
      </c>
      <c r="H7" s="28">
        <v>0</v>
      </c>
      <c r="I7" s="28">
        <v>0</v>
      </c>
      <c r="J7" s="28">
        <v>0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0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8">
        <v>0</v>
      </c>
      <c r="AA7" s="28">
        <v>0</v>
      </c>
      <c r="AB7" s="28">
        <v>0</v>
      </c>
      <c r="AC7" s="28">
        <v>0</v>
      </c>
      <c r="AD7" s="28">
        <v>0</v>
      </c>
      <c r="AE7" s="28">
        <v>0</v>
      </c>
      <c r="AF7" s="28">
        <v>0</v>
      </c>
    </row>
    <row r="8" spans="1:32" x14ac:dyDescent="0.25">
      <c r="A8" s="27">
        <v>6</v>
      </c>
      <c r="B8" s="28">
        <v>0</v>
      </c>
      <c r="C8" s="28">
        <v>0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28">
        <v>0</v>
      </c>
      <c r="AB8" s="28">
        <v>0</v>
      </c>
      <c r="AC8" s="28">
        <v>0</v>
      </c>
      <c r="AD8" s="28">
        <v>0</v>
      </c>
      <c r="AE8" s="28">
        <v>0</v>
      </c>
      <c r="AF8" s="28">
        <v>0</v>
      </c>
    </row>
    <row r="9" spans="1:32" x14ac:dyDescent="0.25">
      <c r="A9" s="27">
        <v>7</v>
      </c>
      <c r="B9" s="28">
        <v>0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  <c r="P9" s="28">
        <v>0</v>
      </c>
      <c r="Q9" s="28">
        <v>0</v>
      </c>
      <c r="R9" s="28">
        <v>0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28">
        <v>0</v>
      </c>
      <c r="AB9" s="28">
        <v>0</v>
      </c>
      <c r="AC9" s="28">
        <v>0</v>
      </c>
      <c r="AD9" s="28">
        <v>0</v>
      </c>
      <c r="AE9" s="28">
        <v>0</v>
      </c>
      <c r="AF9" s="28">
        <v>0</v>
      </c>
    </row>
    <row r="10" spans="1:32" x14ac:dyDescent="0.25">
      <c r="A10" s="27">
        <v>8</v>
      </c>
      <c r="B10" s="28">
        <v>0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28">
        <v>0</v>
      </c>
      <c r="AD10" s="28">
        <v>0</v>
      </c>
      <c r="AE10" s="28">
        <v>0</v>
      </c>
      <c r="AF10" s="28">
        <v>0</v>
      </c>
    </row>
    <row r="11" spans="1:32" x14ac:dyDescent="0.25">
      <c r="A11" s="27">
        <v>9</v>
      </c>
      <c r="B11" s="28">
        <v>0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28">
        <v>0</v>
      </c>
      <c r="N11" s="28">
        <v>0</v>
      </c>
      <c r="O11" s="28">
        <v>0</v>
      </c>
      <c r="P11" s="28">
        <v>0</v>
      </c>
      <c r="Q11" s="28">
        <v>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  <c r="AE11" s="28">
        <v>0</v>
      </c>
      <c r="AF11" s="28">
        <v>0</v>
      </c>
    </row>
    <row r="12" spans="1:32" x14ac:dyDescent="0.25">
      <c r="A12" s="27">
        <v>10</v>
      </c>
      <c r="B12" s="28">
        <v>0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  <c r="AE12" s="28">
        <v>0</v>
      </c>
      <c r="AF12" s="28">
        <v>0</v>
      </c>
    </row>
    <row r="13" spans="1:32" x14ac:dyDescent="0.25">
      <c r="A13" s="27">
        <v>11</v>
      </c>
      <c r="B13" s="28">
        <v>0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  <c r="AE13" s="28">
        <v>0</v>
      </c>
      <c r="AF13" s="28">
        <v>0</v>
      </c>
    </row>
    <row r="14" spans="1:32" x14ac:dyDescent="0.25">
      <c r="A14" s="27">
        <v>12</v>
      </c>
      <c r="B14" s="28">
        <v>0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  <c r="P14" s="28">
        <v>0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  <c r="AE14" s="28">
        <v>0</v>
      </c>
      <c r="AF14" s="28">
        <v>0</v>
      </c>
    </row>
    <row r="15" spans="1:32" x14ac:dyDescent="0.25">
      <c r="A15" s="27">
        <v>13</v>
      </c>
      <c r="B15" s="28">
        <v>0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8">
        <v>0</v>
      </c>
      <c r="L15" s="28">
        <v>0</v>
      </c>
      <c r="M15" s="28">
        <v>0</v>
      </c>
      <c r="N15" s="28">
        <v>0</v>
      </c>
      <c r="O15" s="28">
        <v>0</v>
      </c>
      <c r="P15" s="28">
        <v>0</v>
      </c>
      <c r="Q15" s="28">
        <v>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  <c r="AE15" s="28">
        <v>0</v>
      </c>
      <c r="AF15" s="28">
        <v>0</v>
      </c>
    </row>
    <row r="16" spans="1:32" x14ac:dyDescent="0.25">
      <c r="A16" s="27">
        <v>14</v>
      </c>
      <c r="B16" s="28">
        <v>0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v>0</v>
      </c>
      <c r="M16" s="28">
        <v>0</v>
      </c>
      <c r="N16" s="28">
        <v>0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  <c r="AE16" s="28">
        <v>0</v>
      </c>
      <c r="AF16" s="28">
        <v>0</v>
      </c>
    </row>
    <row r="17" spans="1:32" x14ac:dyDescent="0.25">
      <c r="A17" s="27">
        <v>15</v>
      </c>
      <c r="B17" s="28">
        <v>0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8">
        <v>0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  <c r="AE17" s="28">
        <v>0</v>
      </c>
      <c r="AF17" s="28">
        <v>0</v>
      </c>
    </row>
    <row r="18" spans="1:32" x14ac:dyDescent="0.25">
      <c r="A18" s="27">
        <v>16</v>
      </c>
      <c r="B18" s="28">
        <v>0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  <c r="P18" s="28">
        <v>0</v>
      </c>
      <c r="Q18" s="28">
        <v>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  <c r="AE18" s="28">
        <v>0</v>
      </c>
      <c r="AF18" s="28">
        <v>0</v>
      </c>
    </row>
    <row r="19" spans="1:32" x14ac:dyDescent="0.25">
      <c r="A19" s="27">
        <v>17</v>
      </c>
      <c r="B19" s="28">
        <v>0</v>
      </c>
      <c r="C19" s="28">
        <v>0</v>
      </c>
      <c r="D19" s="28">
        <v>0</v>
      </c>
      <c r="E19" s="28">
        <v>0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0</v>
      </c>
      <c r="M19" s="28">
        <v>0</v>
      </c>
      <c r="N19" s="28">
        <v>0</v>
      </c>
      <c r="O19" s="28">
        <v>0</v>
      </c>
      <c r="P19" s="28">
        <v>0</v>
      </c>
      <c r="Q19" s="28">
        <v>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  <c r="AE19" s="28">
        <v>0</v>
      </c>
      <c r="AF19" s="28">
        <v>0</v>
      </c>
    </row>
    <row r="20" spans="1:32" x14ac:dyDescent="0.25">
      <c r="A20" s="27">
        <v>18</v>
      </c>
      <c r="B20" s="28">
        <v>0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  <c r="AE20" s="28">
        <v>0</v>
      </c>
      <c r="AF20" s="28">
        <v>0</v>
      </c>
    </row>
    <row r="21" spans="1:32" x14ac:dyDescent="0.25">
      <c r="A21" s="27">
        <v>19</v>
      </c>
      <c r="B21" s="28">
        <v>0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0</v>
      </c>
      <c r="Q21" s="28">
        <v>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  <c r="AE21" s="28">
        <v>0</v>
      </c>
      <c r="AF21" s="28">
        <v>0</v>
      </c>
    </row>
    <row r="22" spans="1:32" x14ac:dyDescent="0.25">
      <c r="A22" s="27">
        <v>20</v>
      </c>
      <c r="B22" s="28">
        <v>0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  <c r="AE22" s="28">
        <v>0</v>
      </c>
      <c r="AF22" s="28">
        <v>0</v>
      </c>
    </row>
    <row r="23" spans="1:32" x14ac:dyDescent="0.25">
      <c r="A23" s="27">
        <v>21</v>
      </c>
      <c r="B23" s="28">
        <v>0</v>
      </c>
      <c r="C23" s="28">
        <v>0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  <c r="AE23" s="28">
        <v>0</v>
      </c>
      <c r="AF23" s="28">
        <v>0</v>
      </c>
    </row>
    <row r="24" spans="1:32" x14ac:dyDescent="0.25">
      <c r="A24" s="27">
        <v>22</v>
      </c>
      <c r="B24" s="28">
        <v>0</v>
      </c>
      <c r="C24" s="28">
        <v>0</v>
      </c>
      <c r="D24" s="28">
        <v>0</v>
      </c>
      <c r="E24" s="28">
        <v>0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  <c r="Q24" s="28">
        <v>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  <c r="AE24" s="28">
        <v>0</v>
      </c>
      <c r="AF24" s="28">
        <v>0</v>
      </c>
    </row>
    <row r="25" spans="1:32" x14ac:dyDescent="0.25">
      <c r="A25" s="27">
        <v>23</v>
      </c>
      <c r="B25" s="28">
        <v>0</v>
      </c>
      <c r="C25" s="28">
        <v>0</v>
      </c>
      <c r="D25" s="28">
        <v>0</v>
      </c>
      <c r="E25" s="28">
        <v>0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  <c r="AE25" s="28">
        <v>0</v>
      </c>
      <c r="AF25" s="28">
        <v>0</v>
      </c>
    </row>
    <row r="26" spans="1:32" x14ac:dyDescent="0.25">
      <c r="A26" s="27">
        <v>24</v>
      </c>
      <c r="B26" s="28">
        <v>0</v>
      </c>
      <c r="C26" s="28">
        <v>0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  <c r="AE26" s="28">
        <v>0</v>
      </c>
      <c r="AF26" s="28">
        <v>0</v>
      </c>
    </row>
    <row r="27" spans="1:32" x14ac:dyDescent="0.25">
      <c r="A27" s="27">
        <v>25</v>
      </c>
      <c r="B27" s="28">
        <v>0</v>
      </c>
      <c r="C27" s="28">
        <v>0.28129999999999999</v>
      </c>
      <c r="D27" s="28">
        <v>0.28129999999999999</v>
      </c>
      <c r="E27" s="28">
        <v>0.28129999999999999</v>
      </c>
      <c r="F27" s="28">
        <v>0.28129999999999999</v>
      </c>
      <c r="G27" s="28">
        <v>0.28129999999999999</v>
      </c>
      <c r="H27" s="28">
        <v>0.28129999999999999</v>
      </c>
      <c r="I27" s="28">
        <v>0.28129999999999999</v>
      </c>
      <c r="J27" s="28">
        <v>0.28129999999999999</v>
      </c>
      <c r="K27" s="28">
        <v>0.28129999999999999</v>
      </c>
      <c r="L27" s="28">
        <v>0.28129999999999999</v>
      </c>
      <c r="M27" s="28">
        <v>0.28129999999999999</v>
      </c>
      <c r="N27" s="28">
        <v>0.28129999999999999</v>
      </c>
      <c r="O27" s="28">
        <v>0.28129999999999999</v>
      </c>
      <c r="P27" s="28">
        <v>0.28129999999999999</v>
      </c>
      <c r="Q27" s="28">
        <v>0.28129999999999999</v>
      </c>
      <c r="R27" s="28">
        <v>0.28129999999999999</v>
      </c>
      <c r="S27" s="28">
        <v>0.28129999999999999</v>
      </c>
      <c r="T27" s="28">
        <v>0.28129999999999999</v>
      </c>
      <c r="U27" s="28">
        <v>0.28129999999999999</v>
      </c>
      <c r="V27" s="28">
        <v>0.28129999999999999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  <c r="AE27" s="28">
        <v>0</v>
      </c>
      <c r="AF27" s="28">
        <v>0</v>
      </c>
    </row>
    <row r="28" spans="1:32" x14ac:dyDescent="0.25">
      <c r="A28" s="27">
        <v>26</v>
      </c>
      <c r="B28" s="28">
        <v>0</v>
      </c>
      <c r="C28" s="28">
        <v>0.28129999999999999</v>
      </c>
      <c r="D28" s="28">
        <v>0.28129999999999999</v>
      </c>
      <c r="E28" s="28">
        <v>0.28129999999999999</v>
      </c>
      <c r="F28" s="28">
        <v>0.28129999999999999</v>
      </c>
      <c r="G28" s="28">
        <v>0.28129999999999999</v>
      </c>
      <c r="H28" s="28">
        <v>0.28129999999999999</v>
      </c>
      <c r="I28" s="28">
        <v>0.28129999999999999</v>
      </c>
      <c r="J28" s="28">
        <v>0.28129999999999999</v>
      </c>
      <c r="K28" s="28">
        <v>0.28129999999999999</v>
      </c>
      <c r="L28" s="28">
        <v>0.28129999999999999</v>
      </c>
      <c r="M28" s="28">
        <v>0.28129999999999999</v>
      </c>
      <c r="N28" s="28">
        <v>0.28129999999999999</v>
      </c>
      <c r="O28" s="28">
        <v>0.28129999999999999</v>
      </c>
      <c r="P28" s="28">
        <v>0.28129999999999999</v>
      </c>
      <c r="Q28" s="28">
        <v>0.28129999999999999</v>
      </c>
      <c r="R28" s="28">
        <v>0.28129999999999999</v>
      </c>
      <c r="S28" s="28">
        <v>0.28129999999999999</v>
      </c>
      <c r="T28" s="28">
        <v>0.28129999999999999</v>
      </c>
      <c r="U28" s="28">
        <v>0.28129999999999999</v>
      </c>
      <c r="V28" s="28">
        <v>0.28129999999999999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  <c r="AE28" s="28">
        <v>0</v>
      </c>
      <c r="AF28" s="28">
        <v>0</v>
      </c>
    </row>
    <row r="29" spans="1:32" x14ac:dyDescent="0.25">
      <c r="A29" s="27">
        <v>27</v>
      </c>
      <c r="B29" s="28">
        <v>0</v>
      </c>
      <c r="C29" s="28">
        <v>0.28129999999999999</v>
      </c>
      <c r="D29" s="28">
        <v>0.28129999999999999</v>
      </c>
      <c r="E29" s="28">
        <v>0.28129999999999999</v>
      </c>
      <c r="F29" s="28">
        <v>0.28129999999999999</v>
      </c>
      <c r="G29" s="28">
        <v>0.28129999999999999</v>
      </c>
      <c r="H29" s="28">
        <v>0.28129999999999999</v>
      </c>
      <c r="I29" s="28">
        <v>0.28129999999999999</v>
      </c>
      <c r="J29" s="28">
        <v>0.28129999999999999</v>
      </c>
      <c r="K29" s="28">
        <v>0.28129999999999999</v>
      </c>
      <c r="L29" s="28">
        <v>0.28129999999999999</v>
      </c>
      <c r="M29" s="28">
        <v>0.28129999999999999</v>
      </c>
      <c r="N29" s="28">
        <v>0.28129999999999999</v>
      </c>
      <c r="O29" s="28">
        <v>0.28129999999999999</v>
      </c>
      <c r="P29" s="28">
        <v>0.28129999999999999</v>
      </c>
      <c r="Q29" s="28">
        <v>0.28129999999999999</v>
      </c>
      <c r="R29" s="28">
        <v>0.28129999999999999</v>
      </c>
      <c r="S29" s="28">
        <v>0.28129999999999999</v>
      </c>
      <c r="T29" s="28">
        <v>0.28129999999999999</v>
      </c>
      <c r="U29" s="28">
        <v>0.28129999999999999</v>
      </c>
      <c r="V29" s="28">
        <v>0.28129999999999999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  <c r="AE29" s="28">
        <v>0</v>
      </c>
      <c r="AF29" s="28">
        <v>0</v>
      </c>
    </row>
    <row r="30" spans="1:32" x14ac:dyDescent="0.25">
      <c r="A30" s="27">
        <v>28</v>
      </c>
      <c r="B30" s="28">
        <v>0</v>
      </c>
      <c r="C30" s="28">
        <v>0.28129999999999999</v>
      </c>
      <c r="D30" s="28">
        <v>0.28129999999999999</v>
      </c>
      <c r="E30" s="28">
        <v>0.28129999999999999</v>
      </c>
      <c r="F30" s="28">
        <v>0.28129999999999999</v>
      </c>
      <c r="G30" s="28">
        <v>0.28129999999999999</v>
      </c>
      <c r="H30" s="28">
        <v>0.28129999999999999</v>
      </c>
      <c r="I30" s="28">
        <v>0.28129999999999999</v>
      </c>
      <c r="J30" s="28">
        <v>0.28129999999999999</v>
      </c>
      <c r="K30" s="28">
        <v>0.28129999999999999</v>
      </c>
      <c r="L30" s="28">
        <v>0.28129999999999999</v>
      </c>
      <c r="M30" s="28">
        <v>0.28129999999999999</v>
      </c>
      <c r="N30" s="28">
        <v>0.28129999999999999</v>
      </c>
      <c r="O30" s="28">
        <v>0.28129999999999999</v>
      </c>
      <c r="P30" s="28">
        <v>0.28129999999999999</v>
      </c>
      <c r="Q30" s="28">
        <v>0.28129999999999999</v>
      </c>
      <c r="R30" s="28">
        <v>0.28129999999999999</v>
      </c>
      <c r="S30" s="28">
        <v>0.28129999999999999</v>
      </c>
      <c r="T30" s="28">
        <v>0.28129999999999999</v>
      </c>
      <c r="U30" s="28">
        <v>0.28129999999999999</v>
      </c>
      <c r="V30" s="28">
        <v>0.28129999999999999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  <c r="AE30" s="28">
        <v>0</v>
      </c>
      <c r="AF30" s="28">
        <v>0</v>
      </c>
    </row>
    <row r="31" spans="1:32" x14ac:dyDescent="0.25">
      <c r="A31" s="27">
        <v>29</v>
      </c>
      <c r="B31" s="28">
        <v>0</v>
      </c>
      <c r="C31" s="28">
        <v>0.28129999999999999</v>
      </c>
      <c r="D31" s="28">
        <v>0.28129999999999999</v>
      </c>
      <c r="E31" s="28">
        <v>0.28129999999999999</v>
      </c>
      <c r="F31" s="28">
        <v>0.28129999999999999</v>
      </c>
      <c r="G31" s="28">
        <v>0.28129999999999999</v>
      </c>
      <c r="H31" s="28">
        <v>0.28129999999999999</v>
      </c>
      <c r="I31" s="28">
        <v>0.28129999999999999</v>
      </c>
      <c r="J31" s="28">
        <v>0.28129999999999999</v>
      </c>
      <c r="K31" s="28">
        <v>0.28129999999999999</v>
      </c>
      <c r="L31" s="28">
        <v>0.28129999999999999</v>
      </c>
      <c r="M31" s="28">
        <v>0.28129999999999999</v>
      </c>
      <c r="N31" s="28">
        <v>0.28129999999999999</v>
      </c>
      <c r="O31" s="28">
        <v>0.28129999999999999</v>
      </c>
      <c r="P31" s="28">
        <v>0.28129999999999999</v>
      </c>
      <c r="Q31" s="28">
        <v>0.28129999999999999</v>
      </c>
      <c r="R31" s="28">
        <v>0.28129999999999999</v>
      </c>
      <c r="S31" s="28">
        <v>0.28129999999999999</v>
      </c>
      <c r="T31" s="28">
        <v>0.28129999999999999</v>
      </c>
      <c r="U31" s="28">
        <v>0.28129999999999999</v>
      </c>
      <c r="V31" s="28">
        <v>0.28129999999999999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  <c r="AE31" s="28">
        <v>0</v>
      </c>
      <c r="AF31" s="28">
        <v>0</v>
      </c>
    </row>
    <row r="32" spans="1:32" x14ac:dyDescent="0.25">
      <c r="A32" s="27">
        <v>30</v>
      </c>
      <c r="B32" s="28">
        <v>0</v>
      </c>
      <c r="C32" s="28">
        <v>0.28129999999999999</v>
      </c>
      <c r="D32" s="28">
        <v>0.28129999999999999</v>
      </c>
      <c r="E32" s="28">
        <v>0.28129999999999999</v>
      </c>
      <c r="F32" s="28">
        <v>0.28129999999999999</v>
      </c>
      <c r="G32" s="28">
        <v>0.28129999999999999</v>
      </c>
      <c r="H32" s="28">
        <v>0.28129999999999999</v>
      </c>
      <c r="I32" s="28">
        <v>0.28129999999999999</v>
      </c>
      <c r="J32" s="28">
        <v>0.28129999999999999</v>
      </c>
      <c r="K32" s="28">
        <v>0.28129999999999999</v>
      </c>
      <c r="L32" s="28">
        <v>0.28129999999999999</v>
      </c>
      <c r="M32" s="28">
        <v>0.28129999999999999</v>
      </c>
      <c r="N32" s="28">
        <v>0.28129999999999999</v>
      </c>
      <c r="O32" s="28">
        <v>0.28129999999999999</v>
      </c>
      <c r="P32" s="28">
        <v>0.28129999999999999</v>
      </c>
      <c r="Q32" s="28">
        <v>0.28129999999999999</v>
      </c>
      <c r="R32" s="28">
        <v>0.28129999999999999</v>
      </c>
      <c r="S32" s="28">
        <v>0.28129999999999999</v>
      </c>
      <c r="T32" s="28">
        <v>0.28129999999999999</v>
      </c>
      <c r="U32" s="28">
        <v>0.28129999999999999</v>
      </c>
      <c r="V32" s="28">
        <v>0.28129999999999999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  <c r="AE32" s="28">
        <v>0</v>
      </c>
      <c r="AF32" s="28">
        <v>0</v>
      </c>
    </row>
    <row r="33" spans="1:32" x14ac:dyDescent="0.25">
      <c r="A33" s="27">
        <v>31</v>
      </c>
      <c r="B33" s="28">
        <v>0</v>
      </c>
      <c r="C33" s="28">
        <v>0.28129999999999999</v>
      </c>
      <c r="D33" s="28">
        <v>0.28129999999999999</v>
      </c>
      <c r="E33" s="28">
        <v>0.28129999999999999</v>
      </c>
      <c r="F33" s="28">
        <v>0.28129999999999999</v>
      </c>
      <c r="G33" s="28">
        <v>0.28129999999999999</v>
      </c>
      <c r="H33" s="28">
        <v>0.28129999999999999</v>
      </c>
      <c r="I33" s="28">
        <v>0.28129999999999999</v>
      </c>
      <c r="J33" s="28">
        <v>0.28129999999999999</v>
      </c>
      <c r="K33" s="28">
        <v>0.28129999999999999</v>
      </c>
      <c r="L33" s="28">
        <v>0.28129999999999999</v>
      </c>
      <c r="M33" s="28">
        <v>0.28129999999999999</v>
      </c>
      <c r="N33" s="28">
        <v>0.28129999999999999</v>
      </c>
      <c r="O33" s="28">
        <v>0.28129999999999999</v>
      </c>
      <c r="P33" s="28">
        <v>0.28129999999999999</v>
      </c>
      <c r="Q33" s="28">
        <v>0.28129999999999999</v>
      </c>
      <c r="R33" s="28">
        <v>0.28129999999999999</v>
      </c>
      <c r="S33" s="28">
        <v>0.28129999999999999</v>
      </c>
      <c r="T33" s="28">
        <v>0.28129999999999999</v>
      </c>
      <c r="U33" s="28">
        <v>0.28129999999999999</v>
      </c>
      <c r="V33" s="28">
        <v>0.28129999999999999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9.7000000000000003E-3</v>
      </c>
      <c r="AC33" s="28">
        <v>0</v>
      </c>
      <c r="AD33" s="28">
        <v>0</v>
      </c>
      <c r="AE33" s="28">
        <v>0</v>
      </c>
      <c r="AF33" s="28">
        <v>0</v>
      </c>
    </row>
    <row r="34" spans="1:32" x14ac:dyDescent="0.25">
      <c r="A34" s="27">
        <v>32</v>
      </c>
      <c r="B34" s="28">
        <v>0</v>
      </c>
      <c r="C34" s="28">
        <v>0.28129999999999999</v>
      </c>
      <c r="D34" s="28">
        <v>0.28129999999999999</v>
      </c>
      <c r="E34" s="28">
        <v>0.28129999999999999</v>
      </c>
      <c r="F34" s="28">
        <v>0.28129999999999999</v>
      </c>
      <c r="G34" s="28">
        <v>0.28129999999999999</v>
      </c>
      <c r="H34" s="28">
        <v>0.28129999999999999</v>
      </c>
      <c r="I34" s="28">
        <v>0.28129999999999999</v>
      </c>
      <c r="J34" s="28">
        <v>0.28129999999999999</v>
      </c>
      <c r="K34" s="28">
        <v>0.28129999999999999</v>
      </c>
      <c r="L34" s="28">
        <v>0.28129999999999999</v>
      </c>
      <c r="M34" s="28">
        <v>0.28129999999999999</v>
      </c>
      <c r="N34" s="28">
        <v>0.28129999999999999</v>
      </c>
      <c r="O34" s="28">
        <v>0.28129999999999999</v>
      </c>
      <c r="P34" s="28">
        <v>0.28129999999999999</v>
      </c>
      <c r="Q34" s="28">
        <v>0.28129999999999999</v>
      </c>
      <c r="R34" s="28">
        <v>0.28129999999999999</v>
      </c>
      <c r="S34" s="28">
        <v>0.28129999999999999</v>
      </c>
      <c r="T34" s="28">
        <v>0.28129999999999999</v>
      </c>
      <c r="U34" s="28">
        <v>0.28129999999999999</v>
      </c>
      <c r="V34" s="28">
        <v>0.28129999999999999</v>
      </c>
      <c r="W34" s="28">
        <v>3.8800000000000001E-2</v>
      </c>
      <c r="X34" s="28">
        <v>5.8199999999999995E-2</v>
      </c>
      <c r="Y34" s="28">
        <v>0</v>
      </c>
      <c r="Z34" s="28">
        <v>0</v>
      </c>
      <c r="AA34" s="28">
        <v>5.8199999999999995E-2</v>
      </c>
      <c r="AB34" s="28">
        <v>2.9099999999999997E-2</v>
      </c>
      <c r="AC34" s="28">
        <v>0</v>
      </c>
      <c r="AD34" s="28">
        <v>0</v>
      </c>
      <c r="AE34" s="28">
        <v>0</v>
      </c>
      <c r="AF34" s="28">
        <v>0</v>
      </c>
    </row>
    <row r="35" spans="1:32" x14ac:dyDescent="0.25">
      <c r="A35" s="27">
        <v>33</v>
      </c>
      <c r="B35" s="28">
        <v>0</v>
      </c>
      <c r="C35" s="28">
        <v>0.28129999999999999</v>
      </c>
      <c r="D35" s="28">
        <v>0.28129999999999999</v>
      </c>
      <c r="E35" s="28">
        <v>0.28129999999999999</v>
      </c>
      <c r="F35" s="28">
        <v>0.28129999999999999</v>
      </c>
      <c r="G35" s="28">
        <v>0.28129999999999999</v>
      </c>
      <c r="H35" s="28">
        <v>0.28129999999999999</v>
      </c>
      <c r="I35" s="28">
        <v>0.28129999999999999</v>
      </c>
      <c r="J35" s="28">
        <v>0.28129999999999999</v>
      </c>
      <c r="K35" s="28">
        <v>0.28129999999999999</v>
      </c>
      <c r="L35" s="28">
        <v>0.28129999999999999</v>
      </c>
      <c r="M35" s="28">
        <v>0.28129999999999999</v>
      </c>
      <c r="N35" s="28">
        <v>0.28129999999999999</v>
      </c>
      <c r="O35" s="28">
        <v>0.28129999999999999</v>
      </c>
      <c r="P35" s="28">
        <v>0.28129999999999999</v>
      </c>
      <c r="Q35" s="28">
        <v>0.28129999999999999</v>
      </c>
      <c r="R35" s="28">
        <v>0.28129999999999999</v>
      </c>
      <c r="S35" s="28">
        <v>0.28129999999999999</v>
      </c>
      <c r="T35" s="28">
        <v>0.28129999999999999</v>
      </c>
      <c r="U35" s="28">
        <v>0.28129999999999999</v>
      </c>
      <c r="V35" s="28">
        <v>0.28129999999999999</v>
      </c>
      <c r="W35" s="28">
        <v>0.11639999999999999</v>
      </c>
      <c r="X35" s="28">
        <v>0.11639999999999999</v>
      </c>
      <c r="Y35" s="28">
        <v>4.8500000000000001E-2</v>
      </c>
      <c r="Z35" s="28">
        <v>6.7900000000000002E-2</v>
      </c>
      <c r="AA35" s="28">
        <v>0.11639999999999999</v>
      </c>
      <c r="AB35" s="28">
        <v>8.7299999999999989E-2</v>
      </c>
      <c r="AC35" s="28">
        <v>2.9099999999999997E-2</v>
      </c>
      <c r="AD35" s="28">
        <v>2.9099999999999997E-2</v>
      </c>
      <c r="AE35" s="28">
        <v>3.8800000000000001E-2</v>
      </c>
      <c r="AF35" s="28">
        <v>0</v>
      </c>
    </row>
    <row r="36" spans="1:32" x14ac:dyDescent="0.25">
      <c r="A36" s="27">
        <v>34</v>
      </c>
      <c r="B36" s="28">
        <v>0</v>
      </c>
      <c r="C36" s="28">
        <v>0.28129999999999999</v>
      </c>
      <c r="D36" s="28">
        <v>0.28129999999999999</v>
      </c>
      <c r="E36" s="28">
        <v>0.28129999999999999</v>
      </c>
      <c r="F36" s="28">
        <v>0.28129999999999999</v>
      </c>
      <c r="G36" s="28">
        <v>0.28129999999999999</v>
      </c>
      <c r="H36" s="28">
        <v>0.28129999999999999</v>
      </c>
      <c r="I36" s="28">
        <v>0.28129999999999999</v>
      </c>
      <c r="J36" s="28">
        <v>0.28129999999999999</v>
      </c>
      <c r="K36" s="28">
        <v>0.28129999999999999</v>
      </c>
      <c r="L36" s="28">
        <v>0.28129999999999999</v>
      </c>
      <c r="M36" s="28">
        <v>0.28129999999999999</v>
      </c>
      <c r="N36" s="28">
        <v>0.28129999999999999</v>
      </c>
      <c r="O36" s="28">
        <v>0.28129999999999999</v>
      </c>
      <c r="P36" s="28">
        <v>0.28129999999999999</v>
      </c>
      <c r="Q36" s="28">
        <v>0.28129999999999999</v>
      </c>
      <c r="R36" s="28">
        <v>0.28129999999999999</v>
      </c>
      <c r="S36" s="28">
        <v>0.28129999999999999</v>
      </c>
      <c r="T36" s="28">
        <v>0.28129999999999999</v>
      </c>
      <c r="U36" s="28">
        <v>0.28129999999999999</v>
      </c>
      <c r="V36" s="28">
        <v>0.28129999999999999</v>
      </c>
      <c r="W36" s="28">
        <v>0.18429999999999999</v>
      </c>
      <c r="X36" s="28">
        <v>0.19400000000000001</v>
      </c>
      <c r="Y36" s="28">
        <v>0.11639999999999999</v>
      </c>
      <c r="Z36" s="28">
        <v>0.1358</v>
      </c>
      <c r="AA36" s="28">
        <v>0.16490000000000002</v>
      </c>
      <c r="AB36" s="28">
        <v>0.1358</v>
      </c>
      <c r="AC36" s="28">
        <v>6.7900000000000002E-2</v>
      </c>
      <c r="AD36" s="28">
        <v>7.7600000000000002E-2</v>
      </c>
      <c r="AE36" s="28">
        <v>8.7299999999999989E-2</v>
      </c>
      <c r="AF36" s="28">
        <v>0</v>
      </c>
    </row>
    <row r="37" spans="1:32" x14ac:dyDescent="0.25">
      <c r="A37" s="27">
        <v>35</v>
      </c>
      <c r="B37" s="28">
        <v>0</v>
      </c>
      <c r="C37" s="28">
        <v>0.28129999999999999</v>
      </c>
      <c r="D37" s="28">
        <v>0.28129999999999999</v>
      </c>
      <c r="E37" s="28">
        <v>0.28129999999999999</v>
      </c>
      <c r="F37" s="28">
        <v>0.28129999999999999</v>
      </c>
      <c r="G37" s="28">
        <v>0.28129999999999999</v>
      </c>
      <c r="H37" s="28">
        <v>0.28129999999999999</v>
      </c>
      <c r="I37" s="28">
        <v>0.28129999999999999</v>
      </c>
      <c r="J37" s="28">
        <v>0.28129999999999999</v>
      </c>
      <c r="K37" s="28">
        <v>0.28129999999999999</v>
      </c>
      <c r="L37" s="28">
        <v>0.28129999999999999</v>
      </c>
      <c r="M37" s="28">
        <v>0.28129999999999999</v>
      </c>
      <c r="N37" s="28">
        <v>0.28129999999999999</v>
      </c>
      <c r="O37" s="28">
        <v>0.28129999999999999</v>
      </c>
      <c r="P37" s="28">
        <v>0.28129999999999999</v>
      </c>
      <c r="Q37" s="28">
        <v>0.28129999999999999</v>
      </c>
      <c r="R37" s="28">
        <v>0.28129999999999999</v>
      </c>
      <c r="S37" s="28">
        <v>0.28129999999999999</v>
      </c>
      <c r="T37" s="28">
        <v>0.28129999999999999</v>
      </c>
      <c r="U37" s="28">
        <v>0.28129999999999999</v>
      </c>
      <c r="V37" s="28">
        <v>0.28129999999999999</v>
      </c>
      <c r="W37" s="28">
        <v>0.26190000000000002</v>
      </c>
      <c r="X37" s="28">
        <v>0.27160000000000001</v>
      </c>
      <c r="Y37" s="28">
        <v>0.17459999999999998</v>
      </c>
      <c r="Z37" s="28">
        <v>0.21340000000000001</v>
      </c>
      <c r="AA37" s="28">
        <v>0.27160000000000001</v>
      </c>
      <c r="AB37" s="28">
        <v>0.19400000000000001</v>
      </c>
      <c r="AC37" s="28">
        <v>0.1067</v>
      </c>
      <c r="AD37" s="28">
        <v>0.11639999999999999</v>
      </c>
      <c r="AE37" s="28">
        <v>0.12609999999999999</v>
      </c>
      <c r="AF37" s="28">
        <v>0</v>
      </c>
    </row>
    <row r="38" spans="1:32" x14ac:dyDescent="0.25">
      <c r="A38" s="27">
        <v>36</v>
      </c>
      <c r="B38" s="28">
        <v>0</v>
      </c>
      <c r="C38" s="28">
        <v>0.28129999999999999</v>
      </c>
      <c r="D38" s="28">
        <v>0.28129999999999999</v>
      </c>
      <c r="E38" s="28">
        <v>0.28129999999999999</v>
      </c>
      <c r="F38" s="28">
        <v>0.28129999999999999</v>
      </c>
      <c r="G38" s="28">
        <v>0.28129999999999999</v>
      </c>
      <c r="H38" s="28">
        <v>0.28129999999999999</v>
      </c>
      <c r="I38" s="28">
        <v>0.28129999999999999</v>
      </c>
      <c r="J38" s="28">
        <v>0.28129999999999999</v>
      </c>
      <c r="K38" s="28">
        <v>0.28129999999999999</v>
      </c>
      <c r="L38" s="28">
        <v>0.28129999999999999</v>
      </c>
      <c r="M38" s="28">
        <v>0.28129999999999999</v>
      </c>
      <c r="N38" s="28">
        <v>0.28129999999999999</v>
      </c>
      <c r="O38" s="28">
        <v>0.28129999999999999</v>
      </c>
      <c r="P38" s="28">
        <v>0.28129999999999999</v>
      </c>
      <c r="Q38" s="28">
        <v>0.28129999999999999</v>
      </c>
      <c r="R38" s="28">
        <v>0.28129999999999999</v>
      </c>
      <c r="S38" s="28">
        <v>0.28129999999999999</v>
      </c>
      <c r="T38" s="28">
        <v>0.28129999999999999</v>
      </c>
      <c r="U38" s="28">
        <v>0.28129999999999999</v>
      </c>
      <c r="V38" s="28">
        <v>0.28129999999999999</v>
      </c>
      <c r="W38" s="28">
        <v>0.28129999999999999</v>
      </c>
      <c r="X38" s="28">
        <v>0.28129999999999999</v>
      </c>
      <c r="Y38" s="28">
        <v>0.24249999999999999</v>
      </c>
      <c r="Z38" s="28">
        <v>0.28129999999999999</v>
      </c>
      <c r="AA38" s="28">
        <v>0.28129999999999999</v>
      </c>
      <c r="AB38" s="28">
        <v>0.26190000000000002</v>
      </c>
      <c r="AC38" s="28">
        <v>0.14549999999999999</v>
      </c>
      <c r="AD38" s="28">
        <v>0.14549999999999999</v>
      </c>
      <c r="AE38" s="28">
        <v>0.16490000000000002</v>
      </c>
      <c r="AF38" s="28">
        <v>0</v>
      </c>
    </row>
    <row r="39" spans="1:32" x14ac:dyDescent="0.25">
      <c r="A39" s="27">
        <v>37</v>
      </c>
      <c r="B39" s="28">
        <v>0</v>
      </c>
      <c r="C39" s="28">
        <v>0.28129999999999999</v>
      </c>
      <c r="D39" s="28">
        <v>0.28129999999999999</v>
      </c>
      <c r="E39" s="28">
        <v>0.28129999999999999</v>
      </c>
      <c r="F39" s="28">
        <v>0.28129999999999999</v>
      </c>
      <c r="G39" s="28">
        <v>0.28129999999999999</v>
      </c>
      <c r="H39" s="28">
        <v>0.28129999999999999</v>
      </c>
      <c r="I39" s="28">
        <v>0.28129999999999999</v>
      </c>
      <c r="J39" s="28">
        <v>0.28129999999999999</v>
      </c>
      <c r="K39" s="28">
        <v>0.28129999999999999</v>
      </c>
      <c r="L39" s="28">
        <v>0.28129999999999999</v>
      </c>
      <c r="M39" s="28">
        <v>0.28129999999999999</v>
      </c>
      <c r="N39" s="28">
        <v>0.28129999999999999</v>
      </c>
      <c r="O39" s="28">
        <v>0.28129999999999999</v>
      </c>
      <c r="P39" s="28">
        <v>0.28129999999999999</v>
      </c>
      <c r="Q39" s="28">
        <v>0.28129999999999999</v>
      </c>
      <c r="R39" s="28">
        <v>0.28129999999999999</v>
      </c>
      <c r="S39" s="28">
        <v>0.28129999999999999</v>
      </c>
      <c r="T39" s="28">
        <v>0.28129999999999999</v>
      </c>
      <c r="U39" s="28">
        <v>0.25219999999999998</v>
      </c>
      <c r="V39" s="28">
        <v>0.28129999999999999</v>
      </c>
      <c r="W39" s="28">
        <v>0.28129999999999999</v>
      </c>
      <c r="X39" s="28">
        <v>0.28129999999999999</v>
      </c>
      <c r="Y39" s="28">
        <v>0.28129999999999999</v>
      </c>
      <c r="Z39" s="28">
        <v>0.28129999999999999</v>
      </c>
      <c r="AA39" s="28">
        <v>0.28129999999999999</v>
      </c>
      <c r="AB39" s="28">
        <v>0.28129999999999999</v>
      </c>
      <c r="AC39" s="28">
        <v>0.18429999999999999</v>
      </c>
      <c r="AD39" s="28">
        <v>0.19400000000000001</v>
      </c>
      <c r="AE39" s="28">
        <v>0.21340000000000001</v>
      </c>
      <c r="AF39" s="28">
        <v>0</v>
      </c>
    </row>
    <row r="40" spans="1:32" x14ac:dyDescent="0.25">
      <c r="A40" s="27">
        <v>38</v>
      </c>
      <c r="B40" s="28">
        <v>0</v>
      </c>
      <c r="C40" s="28">
        <v>0.28129999999999999</v>
      </c>
      <c r="D40" s="28">
        <v>0.28129999999999999</v>
      </c>
      <c r="E40" s="28">
        <v>0.28129999999999999</v>
      </c>
      <c r="F40" s="28">
        <v>0.28129999999999999</v>
      </c>
      <c r="G40" s="28">
        <v>0.28129999999999999</v>
      </c>
      <c r="H40" s="28">
        <v>0.28129999999999999</v>
      </c>
      <c r="I40" s="28">
        <v>0.28129999999999999</v>
      </c>
      <c r="J40" s="28">
        <v>0.28129999999999999</v>
      </c>
      <c r="K40" s="28">
        <v>0.28129999999999999</v>
      </c>
      <c r="L40" s="28">
        <v>0.28129999999999999</v>
      </c>
      <c r="M40" s="28">
        <v>0.28129999999999999</v>
      </c>
      <c r="N40" s="28">
        <v>0.28129999999999999</v>
      </c>
      <c r="O40" s="28">
        <v>0.28129999999999999</v>
      </c>
      <c r="P40" s="28">
        <v>0.28129999999999999</v>
      </c>
      <c r="Q40" s="28">
        <v>0.28129999999999999</v>
      </c>
      <c r="R40" s="28">
        <v>0.28129999999999999</v>
      </c>
      <c r="S40" s="28">
        <v>0.28129999999999999</v>
      </c>
      <c r="T40" s="28">
        <v>0.28129999999999999</v>
      </c>
      <c r="U40" s="28">
        <v>0.25219999999999998</v>
      </c>
      <c r="V40" s="28">
        <v>0.28129999999999999</v>
      </c>
      <c r="W40" s="28">
        <v>0.28129999999999999</v>
      </c>
      <c r="X40" s="28">
        <v>0.28129999999999999</v>
      </c>
      <c r="Y40" s="28">
        <v>0.28129999999999999</v>
      </c>
      <c r="Z40" s="28">
        <v>0.28129999999999999</v>
      </c>
      <c r="AA40" s="28">
        <v>0.28129999999999999</v>
      </c>
      <c r="AB40" s="28">
        <v>0.28129999999999999</v>
      </c>
      <c r="AC40" s="28">
        <v>0.23279999999999998</v>
      </c>
      <c r="AD40" s="28">
        <v>0.23279999999999998</v>
      </c>
      <c r="AE40" s="28">
        <v>0.26190000000000002</v>
      </c>
      <c r="AF40" s="28">
        <v>0</v>
      </c>
    </row>
    <row r="41" spans="1:32" x14ac:dyDescent="0.25">
      <c r="A41" s="27">
        <v>39</v>
      </c>
      <c r="B41" s="28">
        <v>0</v>
      </c>
      <c r="C41" s="28">
        <v>0.28129999999999999</v>
      </c>
      <c r="D41" s="28">
        <v>0.28129999999999999</v>
      </c>
      <c r="E41" s="28">
        <v>0.28129999999999999</v>
      </c>
      <c r="F41" s="28">
        <v>0.28129999999999999</v>
      </c>
      <c r="G41" s="28">
        <v>0.28129999999999999</v>
      </c>
      <c r="H41" s="28">
        <v>0.28129999999999999</v>
      </c>
      <c r="I41" s="28">
        <v>0.28129999999999999</v>
      </c>
      <c r="J41" s="28">
        <v>0.28129999999999999</v>
      </c>
      <c r="K41" s="28">
        <v>0.28129999999999999</v>
      </c>
      <c r="L41" s="28">
        <v>0.28129999999999999</v>
      </c>
      <c r="M41" s="28">
        <v>0.28129999999999999</v>
      </c>
      <c r="N41" s="28">
        <v>0.28129999999999999</v>
      </c>
      <c r="O41" s="28">
        <v>0.28129999999999999</v>
      </c>
      <c r="P41" s="28">
        <v>0.28129999999999999</v>
      </c>
      <c r="Q41" s="28">
        <v>0.28129999999999999</v>
      </c>
      <c r="R41" s="28">
        <v>0.28129999999999999</v>
      </c>
      <c r="S41" s="28">
        <v>0.28129999999999999</v>
      </c>
      <c r="T41" s="28">
        <v>0.28129999999999999</v>
      </c>
      <c r="U41" s="28">
        <v>0.25219999999999998</v>
      </c>
      <c r="V41" s="28">
        <v>0.28129999999999999</v>
      </c>
      <c r="W41" s="28">
        <v>0.28129999999999999</v>
      </c>
      <c r="X41" s="28">
        <v>0.28129999999999999</v>
      </c>
      <c r="Y41" s="28">
        <v>0.28129999999999999</v>
      </c>
      <c r="Z41" s="28">
        <v>0.28129999999999999</v>
      </c>
      <c r="AA41" s="28">
        <v>0.28129999999999999</v>
      </c>
      <c r="AB41" s="28">
        <v>0.28129999999999999</v>
      </c>
      <c r="AC41" s="28">
        <v>0.27160000000000001</v>
      </c>
      <c r="AD41" s="28">
        <v>0.28129999999999999</v>
      </c>
      <c r="AE41" s="28">
        <v>0.28129999999999999</v>
      </c>
      <c r="AF41" s="28">
        <v>0</v>
      </c>
    </row>
    <row r="42" spans="1:32" x14ac:dyDescent="0.25">
      <c r="A42" s="27">
        <v>40</v>
      </c>
      <c r="B42" s="28">
        <v>0</v>
      </c>
      <c r="C42" s="28">
        <v>0.28129999999999999</v>
      </c>
      <c r="D42" s="28">
        <v>0.28129999999999999</v>
      </c>
      <c r="E42" s="28">
        <v>0.28129999999999999</v>
      </c>
      <c r="F42" s="28">
        <v>0.28129999999999999</v>
      </c>
      <c r="G42" s="28">
        <v>0.28129999999999999</v>
      </c>
      <c r="H42" s="28">
        <v>0.28129999999999999</v>
      </c>
      <c r="I42" s="28">
        <v>0.28129999999999999</v>
      </c>
      <c r="J42" s="28">
        <v>0.28129999999999999</v>
      </c>
      <c r="K42" s="28">
        <v>0.28129999999999999</v>
      </c>
      <c r="L42" s="28">
        <v>0.28129999999999999</v>
      </c>
      <c r="M42" s="28">
        <v>0.28129999999999999</v>
      </c>
      <c r="N42" s="28">
        <v>0.28129999999999999</v>
      </c>
      <c r="O42" s="28">
        <v>0.28129999999999999</v>
      </c>
      <c r="P42" s="28">
        <v>0.28129999999999999</v>
      </c>
      <c r="Q42" s="28">
        <v>0.28129999999999999</v>
      </c>
      <c r="R42" s="28">
        <v>0.28129999999999999</v>
      </c>
      <c r="S42" s="28">
        <v>0.28129999999999999</v>
      </c>
      <c r="T42" s="28">
        <v>0.28129999999999999</v>
      </c>
      <c r="U42" s="28">
        <v>0.25219999999999998</v>
      </c>
      <c r="V42" s="28">
        <v>0.28129999999999999</v>
      </c>
      <c r="W42" s="28">
        <v>0.28129999999999999</v>
      </c>
      <c r="X42" s="28">
        <v>0.28129999999999999</v>
      </c>
      <c r="Y42" s="28">
        <v>0.28129999999999999</v>
      </c>
      <c r="Z42" s="28">
        <v>0.28129999999999999</v>
      </c>
      <c r="AA42" s="28">
        <v>0.28129999999999999</v>
      </c>
      <c r="AB42" s="28">
        <v>0.28129999999999999</v>
      </c>
      <c r="AC42" s="28">
        <v>0.28129999999999999</v>
      </c>
      <c r="AD42" s="28">
        <v>0.28129999999999999</v>
      </c>
      <c r="AE42" s="28">
        <v>0.28129999999999999</v>
      </c>
      <c r="AF42" s="28">
        <v>0</v>
      </c>
    </row>
    <row r="43" spans="1:32" x14ac:dyDescent="0.25">
      <c r="A43" s="27">
        <v>41</v>
      </c>
      <c r="B43" s="28">
        <v>0</v>
      </c>
      <c r="C43" s="28">
        <v>0.26190000000000002</v>
      </c>
      <c r="D43" s="28">
        <v>0.26190000000000002</v>
      </c>
      <c r="E43" s="28">
        <v>0.26190000000000002</v>
      </c>
      <c r="F43" s="28">
        <v>0.26190000000000002</v>
      </c>
      <c r="G43" s="28">
        <v>0.26190000000000002</v>
      </c>
      <c r="H43" s="28">
        <v>0.26190000000000002</v>
      </c>
      <c r="I43" s="28">
        <v>0.26190000000000002</v>
      </c>
      <c r="J43" s="28">
        <v>0.26190000000000002</v>
      </c>
      <c r="K43" s="28">
        <v>0.26190000000000002</v>
      </c>
      <c r="L43" s="28">
        <v>0.26190000000000002</v>
      </c>
      <c r="M43" s="28">
        <v>0.26190000000000002</v>
      </c>
      <c r="N43" s="28">
        <v>0.26190000000000002</v>
      </c>
      <c r="O43" s="28">
        <v>0.26190000000000002</v>
      </c>
      <c r="P43" s="28">
        <v>0.26190000000000002</v>
      </c>
      <c r="Q43" s="28">
        <v>0.26190000000000002</v>
      </c>
      <c r="R43" s="28">
        <v>0.26190000000000002</v>
      </c>
      <c r="S43" s="28">
        <v>0.26190000000000002</v>
      </c>
      <c r="T43" s="28">
        <v>0.26190000000000002</v>
      </c>
      <c r="U43" s="28">
        <v>0.23279999999999998</v>
      </c>
      <c r="V43" s="28">
        <v>0.26190000000000002</v>
      </c>
      <c r="W43" s="28">
        <v>0.26190000000000002</v>
      </c>
      <c r="X43" s="28">
        <v>0.26190000000000002</v>
      </c>
      <c r="Y43" s="28">
        <v>0.26190000000000002</v>
      </c>
      <c r="Z43" s="28">
        <v>0.26190000000000002</v>
      </c>
      <c r="AA43" s="28">
        <v>0.26190000000000002</v>
      </c>
      <c r="AB43" s="28">
        <v>0.26190000000000002</v>
      </c>
      <c r="AC43" s="28">
        <v>0.26190000000000002</v>
      </c>
      <c r="AD43" s="28">
        <v>0.26190000000000002</v>
      </c>
      <c r="AE43" s="28">
        <v>0.26190000000000002</v>
      </c>
      <c r="AF43" s="28">
        <v>0</v>
      </c>
    </row>
    <row r="44" spans="1:32" x14ac:dyDescent="0.25">
      <c r="A44" s="27">
        <v>42</v>
      </c>
      <c r="B44" s="28">
        <v>0</v>
      </c>
      <c r="C44" s="28">
        <v>0.22309999999999999</v>
      </c>
      <c r="D44" s="28">
        <v>0.22309999999999999</v>
      </c>
      <c r="E44" s="28">
        <v>0.22309999999999999</v>
      </c>
      <c r="F44" s="28">
        <v>0.22309999999999999</v>
      </c>
      <c r="G44" s="28">
        <v>0.22309999999999999</v>
      </c>
      <c r="H44" s="28">
        <v>0.22309999999999999</v>
      </c>
      <c r="I44" s="28">
        <v>0.22309999999999999</v>
      </c>
      <c r="J44" s="28">
        <v>0.22309999999999999</v>
      </c>
      <c r="K44" s="28">
        <v>0.22309999999999999</v>
      </c>
      <c r="L44" s="28">
        <v>0.22309999999999999</v>
      </c>
      <c r="M44" s="28">
        <v>0.22309999999999999</v>
      </c>
      <c r="N44" s="28">
        <v>0.22309999999999999</v>
      </c>
      <c r="O44" s="28">
        <v>0.22309999999999999</v>
      </c>
      <c r="P44" s="28">
        <v>0.22309999999999999</v>
      </c>
      <c r="Q44" s="28">
        <v>0.22309999999999999</v>
      </c>
      <c r="R44" s="28">
        <v>0.22309999999999999</v>
      </c>
      <c r="S44" s="28">
        <v>0.22309999999999999</v>
      </c>
      <c r="T44" s="28">
        <v>0.22309999999999999</v>
      </c>
      <c r="U44" s="28">
        <v>0.20369999999999999</v>
      </c>
      <c r="V44" s="28">
        <v>0.22309999999999999</v>
      </c>
      <c r="W44" s="28">
        <v>0.22309999999999999</v>
      </c>
      <c r="X44" s="28">
        <v>0.22309999999999999</v>
      </c>
      <c r="Y44" s="28">
        <v>0.22309999999999999</v>
      </c>
      <c r="Z44" s="28">
        <v>0.22309999999999999</v>
      </c>
      <c r="AA44" s="28">
        <v>0.22309999999999999</v>
      </c>
      <c r="AB44" s="28">
        <v>0.22309999999999999</v>
      </c>
      <c r="AC44" s="28">
        <v>0.22309999999999999</v>
      </c>
      <c r="AD44" s="28">
        <v>0.22309999999999999</v>
      </c>
      <c r="AE44" s="28">
        <v>0.22309999999999999</v>
      </c>
      <c r="AF44" s="28">
        <v>0</v>
      </c>
    </row>
    <row r="45" spans="1:32" x14ac:dyDescent="0.25">
      <c r="A45" s="27">
        <v>43</v>
      </c>
      <c r="B45" s="28">
        <v>0</v>
      </c>
      <c r="C45" s="28">
        <v>0.18429999999999999</v>
      </c>
      <c r="D45" s="28">
        <v>0.18429999999999999</v>
      </c>
      <c r="E45" s="28">
        <v>0.18429999999999999</v>
      </c>
      <c r="F45" s="28">
        <v>0.18429999999999999</v>
      </c>
      <c r="G45" s="28">
        <v>0.18429999999999999</v>
      </c>
      <c r="H45" s="28">
        <v>0.18429999999999999</v>
      </c>
      <c r="I45" s="28">
        <v>0.18429999999999999</v>
      </c>
      <c r="J45" s="28">
        <v>0.18429999999999999</v>
      </c>
      <c r="K45" s="28">
        <v>0.18429999999999999</v>
      </c>
      <c r="L45" s="28">
        <v>0.18429999999999999</v>
      </c>
      <c r="M45" s="28">
        <v>0.18429999999999999</v>
      </c>
      <c r="N45" s="28">
        <v>0.18429999999999999</v>
      </c>
      <c r="O45" s="28">
        <v>0.18429999999999999</v>
      </c>
      <c r="P45" s="28">
        <v>0.18429999999999999</v>
      </c>
      <c r="Q45" s="28">
        <v>0.18429999999999999</v>
      </c>
      <c r="R45" s="28">
        <v>0.18429999999999999</v>
      </c>
      <c r="S45" s="28">
        <v>0.18429999999999999</v>
      </c>
      <c r="T45" s="28">
        <v>0.18429999999999999</v>
      </c>
      <c r="U45" s="28">
        <v>0.16490000000000002</v>
      </c>
      <c r="V45" s="28">
        <v>0.18429999999999999</v>
      </c>
      <c r="W45" s="28">
        <v>0.18429999999999999</v>
      </c>
      <c r="X45" s="28">
        <v>0.18429999999999999</v>
      </c>
      <c r="Y45" s="28">
        <v>0.18429999999999999</v>
      </c>
      <c r="Z45" s="28">
        <v>0.18429999999999999</v>
      </c>
      <c r="AA45" s="28">
        <v>0.18429999999999999</v>
      </c>
      <c r="AB45" s="28">
        <v>0.18429999999999999</v>
      </c>
      <c r="AC45" s="28">
        <v>0.18429999999999999</v>
      </c>
      <c r="AD45" s="28">
        <v>0.18429999999999999</v>
      </c>
      <c r="AE45" s="28">
        <v>0.18429999999999999</v>
      </c>
      <c r="AF45" s="28">
        <v>0</v>
      </c>
    </row>
    <row r="46" spans="1:32" x14ac:dyDescent="0.25">
      <c r="A46" s="27">
        <v>44</v>
      </c>
      <c r="B46" s="28">
        <v>0</v>
      </c>
      <c r="C46" s="28">
        <v>0.18429999999999999</v>
      </c>
      <c r="D46" s="28">
        <v>0.18429999999999999</v>
      </c>
      <c r="E46" s="28">
        <v>0.18429999999999999</v>
      </c>
      <c r="F46" s="28">
        <v>0.18429999999999999</v>
      </c>
      <c r="G46" s="28">
        <v>0.18429999999999999</v>
      </c>
      <c r="H46" s="28">
        <v>0.18429999999999999</v>
      </c>
      <c r="I46" s="28">
        <v>0.18429999999999999</v>
      </c>
      <c r="J46" s="28">
        <v>0.18429999999999999</v>
      </c>
      <c r="K46" s="28">
        <v>0.18429999999999999</v>
      </c>
      <c r="L46" s="28">
        <v>0.18429999999999999</v>
      </c>
      <c r="M46" s="28">
        <v>0.18429999999999999</v>
      </c>
      <c r="N46" s="28">
        <v>0.18429999999999999</v>
      </c>
      <c r="O46" s="28">
        <v>0.18429999999999999</v>
      </c>
      <c r="P46" s="28">
        <v>0.18429999999999999</v>
      </c>
      <c r="Q46" s="28">
        <v>0.18429999999999999</v>
      </c>
      <c r="R46" s="28">
        <v>0.18429999999999999</v>
      </c>
      <c r="S46" s="28">
        <v>0.18429999999999999</v>
      </c>
      <c r="T46" s="28">
        <v>0.18429999999999999</v>
      </c>
      <c r="U46" s="28">
        <v>0.16490000000000002</v>
      </c>
      <c r="V46" s="28">
        <v>0.18429999999999999</v>
      </c>
      <c r="W46" s="28">
        <v>0.18429999999999999</v>
      </c>
      <c r="X46" s="28">
        <v>0.18429999999999999</v>
      </c>
      <c r="Y46" s="28">
        <v>0.18429999999999999</v>
      </c>
      <c r="Z46" s="28">
        <v>0.18429999999999999</v>
      </c>
      <c r="AA46" s="28">
        <v>0.18429999999999999</v>
      </c>
      <c r="AB46" s="28">
        <v>0.18429999999999999</v>
      </c>
      <c r="AC46" s="28">
        <v>0.18429999999999999</v>
      </c>
      <c r="AD46" s="28">
        <v>0.18429999999999999</v>
      </c>
      <c r="AE46" s="28">
        <v>0.18429999999999999</v>
      </c>
      <c r="AF46" s="28">
        <v>0</v>
      </c>
    </row>
    <row r="47" spans="1:32" x14ac:dyDescent="0.25">
      <c r="A47" s="27">
        <v>45</v>
      </c>
      <c r="B47" s="28">
        <v>0</v>
      </c>
      <c r="C47" s="28">
        <v>0.18429999999999999</v>
      </c>
      <c r="D47" s="28">
        <v>0.18429999999999999</v>
      </c>
      <c r="E47" s="28">
        <v>0.18429999999999999</v>
      </c>
      <c r="F47" s="28">
        <v>0.18429999999999999</v>
      </c>
      <c r="G47" s="28">
        <v>0.18429999999999999</v>
      </c>
      <c r="H47" s="28">
        <v>0.18429999999999999</v>
      </c>
      <c r="I47" s="28">
        <v>0.18429999999999999</v>
      </c>
      <c r="J47" s="28">
        <v>0.18429999999999999</v>
      </c>
      <c r="K47" s="28">
        <v>0.18429999999999999</v>
      </c>
      <c r="L47" s="28">
        <v>0.18429999999999999</v>
      </c>
      <c r="M47" s="28">
        <v>0.18429999999999999</v>
      </c>
      <c r="N47" s="28">
        <v>0.18429999999999999</v>
      </c>
      <c r="O47" s="28">
        <v>0.18429999999999999</v>
      </c>
      <c r="P47" s="28">
        <v>0.18429999999999999</v>
      </c>
      <c r="Q47" s="28">
        <v>0.18429999999999999</v>
      </c>
      <c r="R47" s="28">
        <v>0.18429999999999999</v>
      </c>
      <c r="S47" s="28">
        <v>0.18429999999999999</v>
      </c>
      <c r="T47" s="28">
        <v>0.18429999999999999</v>
      </c>
      <c r="U47" s="28">
        <v>0.16490000000000002</v>
      </c>
      <c r="V47" s="28">
        <v>0.18429999999999999</v>
      </c>
      <c r="W47" s="28">
        <v>0.18429999999999999</v>
      </c>
      <c r="X47" s="28">
        <v>0.18429999999999999</v>
      </c>
      <c r="Y47" s="28">
        <v>0.18429999999999999</v>
      </c>
      <c r="Z47" s="28">
        <v>0.18429999999999999</v>
      </c>
      <c r="AA47" s="28">
        <v>0.18429999999999999</v>
      </c>
      <c r="AB47" s="28">
        <v>0.18429999999999999</v>
      </c>
      <c r="AC47" s="28">
        <v>0.18429999999999999</v>
      </c>
      <c r="AD47" s="28">
        <v>0.18429999999999999</v>
      </c>
      <c r="AE47" s="28">
        <v>0.18429999999999999</v>
      </c>
      <c r="AF47" s="28">
        <v>0</v>
      </c>
    </row>
    <row r="48" spans="1:32" x14ac:dyDescent="0.25">
      <c r="A48" s="27">
        <v>46</v>
      </c>
      <c r="B48" s="28">
        <v>0</v>
      </c>
      <c r="C48" s="28">
        <v>0.18429999999999999</v>
      </c>
      <c r="D48" s="28">
        <v>0.18429999999999999</v>
      </c>
      <c r="E48" s="28">
        <v>0.18429999999999999</v>
      </c>
      <c r="F48" s="28">
        <v>0.18429999999999999</v>
      </c>
      <c r="G48" s="28">
        <v>0.18429999999999999</v>
      </c>
      <c r="H48" s="28">
        <v>0.18429999999999999</v>
      </c>
      <c r="I48" s="28">
        <v>0.18429999999999999</v>
      </c>
      <c r="J48" s="28">
        <v>0.18429999999999999</v>
      </c>
      <c r="K48" s="28">
        <v>0.18429999999999999</v>
      </c>
      <c r="L48" s="28">
        <v>0.18429999999999999</v>
      </c>
      <c r="M48" s="28">
        <v>0.18429999999999999</v>
      </c>
      <c r="N48" s="28">
        <v>0.18429999999999999</v>
      </c>
      <c r="O48" s="28">
        <v>0.18429999999999999</v>
      </c>
      <c r="P48" s="28">
        <v>0.18429999999999999</v>
      </c>
      <c r="Q48" s="28">
        <v>0.18429999999999999</v>
      </c>
      <c r="R48" s="28">
        <v>0.18429999999999999</v>
      </c>
      <c r="S48" s="28">
        <v>0.18429999999999999</v>
      </c>
      <c r="T48" s="28">
        <v>0.18429999999999999</v>
      </c>
      <c r="U48" s="28">
        <v>0.16490000000000002</v>
      </c>
      <c r="V48" s="28">
        <v>0.18429999999999999</v>
      </c>
      <c r="W48" s="28">
        <v>0.18429999999999999</v>
      </c>
      <c r="X48" s="28">
        <v>0.18429999999999999</v>
      </c>
      <c r="Y48" s="28">
        <v>0.18429999999999999</v>
      </c>
      <c r="Z48" s="28">
        <v>0.18429999999999999</v>
      </c>
      <c r="AA48" s="28">
        <v>0.18429999999999999</v>
      </c>
      <c r="AB48" s="28">
        <v>0.18429999999999999</v>
      </c>
      <c r="AC48" s="28">
        <v>0.18429999999999999</v>
      </c>
      <c r="AD48" s="28">
        <v>0.18429999999999999</v>
      </c>
      <c r="AE48" s="28">
        <v>0.18429999999999999</v>
      </c>
      <c r="AF48" s="28">
        <v>0</v>
      </c>
    </row>
    <row r="49" spans="1:32" x14ac:dyDescent="0.25">
      <c r="A49" s="27">
        <v>47</v>
      </c>
      <c r="B49" s="28">
        <v>0</v>
      </c>
      <c r="C49" s="28">
        <v>0.18429999999999999</v>
      </c>
      <c r="D49" s="28">
        <v>0.18429999999999999</v>
      </c>
      <c r="E49" s="28">
        <v>0.18429999999999999</v>
      </c>
      <c r="F49" s="28">
        <v>0.18429999999999999</v>
      </c>
      <c r="G49" s="28">
        <v>0.18429999999999999</v>
      </c>
      <c r="H49" s="28">
        <v>0.18429999999999999</v>
      </c>
      <c r="I49" s="28">
        <v>0.18429999999999999</v>
      </c>
      <c r="J49" s="28">
        <v>0.18429999999999999</v>
      </c>
      <c r="K49" s="28">
        <v>0.18429999999999999</v>
      </c>
      <c r="L49" s="28">
        <v>0.18429999999999999</v>
      </c>
      <c r="M49" s="28">
        <v>0.18429999999999999</v>
      </c>
      <c r="N49" s="28">
        <v>0.18429999999999999</v>
      </c>
      <c r="O49" s="28">
        <v>0.18429999999999999</v>
      </c>
      <c r="P49" s="28">
        <v>0.18429999999999999</v>
      </c>
      <c r="Q49" s="28">
        <v>0.18429999999999999</v>
      </c>
      <c r="R49" s="28">
        <v>0.18429999999999999</v>
      </c>
      <c r="S49" s="28">
        <v>0.18429999999999999</v>
      </c>
      <c r="T49" s="28">
        <v>0.18429999999999999</v>
      </c>
      <c r="U49" s="28">
        <v>0.16490000000000002</v>
      </c>
      <c r="V49" s="28">
        <v>0.18429999999999999</v>
      </c>
      <c r="W49" s="28">
        <v>0.18429999999999999</v>
      </c>
      <c r="X49" s="28">
        <v>0.18429999999999999</v>
      </c>
      <c r="Y49" s="28">
        <v>0.18429999999999999</v>
      </c>
      <c r="Z49" s="28">
        <v>0.18429999999999999</v>
      </c>
      <c r="AA49" s="28">
        <v>0.18429999999999999</v>
      </c>
      <c r="AB49" s="28">
        <v>0.18429999999999999</v>
      </c>
      <c r="AC49" s="28">
        <v>0.18429999999999999</v>
      </c>
      <c r="AD49" s="28">
        <v>0.18429999999999999</v>
      </c>
      <c r="AE49" s="28">
        <v>0.18429999999999999</v>
      </c>
      <c r="AF49" s="28">
        <v>0</v>
      </c>
    </row>
    <row r="50" spans="1:32" x14ac:dyDescent="0.25">
      <c r="A50" s="27">
        <v>48</v>
      </c>
      <c r="B50" s="28">
        <v>0</v>
      </c>
      <c r="C50" s="28">
        <v>0.18429999999999999</v>
      </c>
      <c r="D50" s="28">
        <v>0.18429999999999999</v>
      </c>
      <c r="E50" s="28">
        <v>0.18429999999999999</v>
      </c>
      <c r="F50" s="28">
        <v>0.18429999999999999</v>
      </c>
      <c r="G50" s="28">
        <v>0.18429999999999999</v>
      </c>
      <c r="H50" s="28">
        <v>0.18429999999999999</v>
      </c>
      <c r="I50" s="28">
        <v>0.18429999999999999</v>
      </c>
      <c r="J50" s="28">
        <v>0.18429999999999999</v>
      </c>
      <c r="K50" s="28">
        <v>0.18429999999999999</v>
      </c>
      <c r="L50" s="28">
        <v>0.18429999999999999</v>
      </c>
      <c r="M50" s="28">
        <v>0.18429999999999999</v>
      </c>
      <c r="N50" s="28">
        <v>0.18429999999999999</v>
      </c>
      <c r="O50" s="28">
        <v>0.18429999999999999</v>
      </c>
      <c r="P50" s="28">
        <v>0.18429999999999999</v>
      </c>
      <c r="Q50" s="28">
        <v>0.18429999999999999</v>
      </c>
      <c r="R50" s="28">
        <v>0.18429999999999999</v>
      </c>
      <c r="S50" s="28">
        <v>0.18429999999999999</v>
      </c>
      <c r="T50" s="28">
        <v>0.18429999999999999</v>
      </c>
      <c r="U50" s="28">
        <v>0.16490000000000002</v>
      </c>
      <c r="V50" s="28">
        <v>0.18429999999999999</v>
      </c>
      <c r="W50" s="28">
        <v>0.18429999999999999</v>
      </c>
      <c r="X50" s="28">
        <v>0.18429999999999999</v>
      </c>
      <c r="Y50" s="28">
        <v>0.18429999999999999</v>
      </c>
      <c r="Z50" s="28">
        <v>0.18429999999999999</v>
      </c>
      <c r="AA50" s="28">
        <v>0.18429999999999999</v>
      </c>
      <c r="AB50" s="28">
        <v>0.18429999999999999</v>
      </c>
      <c r="AC50" s="28">
        <v>0.18429999999999999</v>
      </c>
      <c r="AD50" s="28">
        <v>0.18429999999999999</v>
      </c>
      <c r="AE50" s="28">
        <v>0.18429999999999999</v>
      </c>
      <c r="AF50" s="28">
        <v>0</v>
      </c>
    </row>
    <row r="51" spans="1:32" x14ac:dyDescent="0.25">
      <c r="A51" s="27">
        <v>49</v>
      </c>
      <c r="B51" s="28">
        <v>0</v>
      </c>
      <c r="C51" s="28">
        <v>0.18429999999999999</v>
      </c>
      <c r="D51" s="28">
        <v>0.18429999999999999</v>
      </c>
      <c r="E51" s="28">
        <v>0.18429999999999999</v>
      </c>
      <c r="F51" s="28">
        <v>0.18429999999999999</v>
      </c>
      <c r="G51" s="28">
        <v>0.18429999999999999</v>
      </c>
      <c r="H51" s="28">
        <v>0.18429999999999999</v>
      </c>
      <c r="I51" s="28">
        <v>0.18429999999999999</v>
      </c>
      <c r="J51" s="28">
        <v>0.18429999999999999</v>
      </c>
      <c r="K51" s="28">
        <v>0.18429999999999999</v>
      </c>
      <c r="L51" s="28">
        <v>0.18429999999999999</v>
      </c>
      <c r="M51" s="28">
        <v>0.18429999999999999</v>
      </c>
      <c r="N51" s="28">
        <v>0.18429999999999999</v>
      </c>
      <c r="O51" s="28">
        <v>0.18429999999999999</v>
      </c>
      <c r="P51" s="28">
        <v>0.18429999999999999</v>
      </c>
      <c r="Q51" s="28">
        <v>0.18429999999999999</v>
      </c>
      <c r="R51" s="28">
        <v>0.18429999999999999</v>
      </c>
      <c r="S51" s="28">
        <v>0.18429999999999999</v>
      </c>
      <c r="T51" s="28">
        <v>0.18429999999999999</v>
      </c>
      <c r="U51" s="28">
        <v>0.16490000000000002</v>
      </c>
      <c r="V51" s="28">
        <v>0.18429999999999999</v>
      </c>
      <c r="W51" s="28">
        <v>0.18429999999999999</v>
      </c>
      <c r="X51" s="28">
        <v>0.18429999999999999</v>
      </c>
      <c r="Y51" s="28">
        <v>0.18429999999999999</v>
      </c>
      <c r="Z51" s="28">
        <v>0.18429999999999999</v>
      </c>
      <c r="AA51" s="28">
        <v>0.18429999999999999</v>
      </c>
      <c r="AB51" s="28">
        <v>0.18429999999999999</v>
      </c>
      <c r="AC51" s="28">
        <v>0.18429999999999999</v>
      </c>
      <c r="AD51" s="28">
        <v>0.18429999999999999</v>
      </c>
      <c r="AE51" s="28">
        <v>0.18429999999999999</v>
      </c>
      <c r="AF51" s="28">
        <v>0</v>
      </c>
    </row>
    <row r="52" spans="1:32" x14ac:dyDescent="0.25">
      <c r="A52" s="27">
        <v>50</v>
      </c>
      <c r="B52" s="28">
        <v>0</v>
      </c>
      <c r="C52" s="28">
        <v>0.18429999999999999</v>
      </c>
      <c r="D52" s="28">
        <v>0.18429999999999999</v>
      </c>
      <c r="E52" s="28">
        <v>0.18429999999999999</v>
      </c>
      <c r="F52" s="28">
        <v>0.18429999999999999</v>
      </c>
      <c r="G52" s="28">
        <v>0.18429999999999999</v>
      </c>
      <c r="H52" s="28">
        <v>0.18429999999999999</v>
      </c>
      <c r="I52" s="28">
        <v>0.18429999999999999</v>
      </c>
      <c r="J52" s="28">
        <v>0.18429999999999999</v>
      </c>
      <c r="K52" s="28">
        <v>0.18429999999999999</v>
      </c>
      <c r="L52" s="28">
        <v>0.18429999999999999</v>
      </c>
      <c r="M52" s="28">
        <v>0.18429999999999999</v>
      </c>
      <c r="N52" s="28">
        <v>0.18429999999999999</v>
      </c>
      <c r="O52" s="28">
        <v>0.18429999999999999</v>
      </c>
      <c r="P52" s="28">
        <v>0.18429999999999999</v>
      </c>
      <c r="Q52" s="28">
        <v>0.18429999999999999</v>
      </c>
      <c r="R52" s="28">
        <v>0.18429999999999999</v>
      </c>
      <c r="S52" s="28">
        <v>0.18429999999999999</v>
      </c>
      <c r="T52" s="28">
        <v>0.18429999999999999</v>
      </c>
      <c r="U52" s="28">
        <v>0.16490000000000002</v>
      </c>
      <c r="V52" s="28">
        <v>0.18429999999999999</v>
      </c>
      <c r="W52" s="28">
        <v>0.18429999999999999</v>
      </c>
      <c r="X52" s="28">
        <v>0.18429999999999999</v>
      </c>
      <c r="Y52" s="28">
        <v>0.18429999999999999</v>
      </c>
      <c r="Z52" s="28">
        <v>0.18429999999999999</v>
      </c>
      <c r="AA52" s="28">
        <v>0.18429999999999999</v>
      </c>
      <c r="AB52" s="28">
        <v>0.18429999999999999</v>
      </c>
      <c r="AC52" s="28">
        <v>0.18429999999999999</v>
      </c>
      <c r="AD52" s="28">
        <v>0.18429999999999999</v>
      </c>
      <c r="AE52" s="28">
        <v>0.18429999999999999</v>
      </c>
      <c r="AF52" s="28">
        <v>0</v>
      </c>
    </row>
    <row r="53" spans="1:32" x14ac:dyDescent="0.25">
      <c r="A53" s="27">
        <v>51</v>
      </c>
      <c r="B53" s="28">
        <v>0</v>
      </c>
      <c r="C53" s="28">
        <v>0.18429999999999999</v>
      </c>
      <c r="D53" s="28">
        <v>0.18429999999999999</v>
      </c>
      <c r="E53" s="28">
        <v>0.18429999999999999</v>
      </c>
      <c r="F53" s="28">
        <v>0.18429999999999999</v>
      </c>
      <c r="G53" s="28">
        <v>0.18429999999999999</v>
      </c>
      <c r="H53" s="28">
        <v>0.18429999999999999</v>
      </c>
      <c r="I53" s="28">
        <v>0.18429999999999999</v>
      </c>
      <c r="J53" s="28">
        <v>0.18429999999999999</v>
      </c>
      <c r="K53" s="28">
        <v>0.18429999999999999</v>
      </c>
      <c r="L53" s="28">
        <v>0.18429999999999999</v>
      </c>
      <c r="M53" s="28">
        <v>0.18429999999999999</v>
      </c>
      <c r="N53" s="28">
        <v>0.18429999999999999</v>
      </c>
      <c r="O53" s="28">
        <v>0.18429999999999999</v>
      </c>
      <c r="P53" s="28">
        <v>0.18429999999999999</v>
      </c>
      <c r="Q53" s="28">
        <v>0.18429999999999999</v>
      </c>
      <c r="R53" s="28">
        <v>0.18429999999999999</v>
      </c>
      <c r="S53" s="28">
        <v>0.18429999999999999</v>
      </c>
      <c r="T53" s="28">
        <v>0.18429999999999999</v>
      </c>
      <c r="U53" s="28">
        <v>0.16490000000000002</v>
      </c>
      <c r="V53" s="28">
        <v>0.18429999999999999</v>
      </c>
      <c r="W53" s="28">
        <v>0.18429999999999999</v>
      </c>
      <c r="X53" s="28">
        <v>0.18429999999999999</v>
      </c>
      <c r="Y53" s="28">
        <v>0.18429999999999999</v>
      </c>
      <c r="Z53" s="28">
        <v>0.18429999999999999</v>
      </c>
      <c r="AA53" s="28">
        <v>0.18429999999999999</v>
      </c>
      <c r="AB53" s="28">
        <v>0.18429999999999999</v>
      </c>
      <c r="AC53" s="28">
        <v>0.18429999999999999</v>
      </c>
      <c r="AD53" s="28">
        <v>0.18429999999999999</v>
      </c>
      <c r="AE53" s="28">
        <v>0.18429999999999999</v>
      </c>
      <c r="AF53" s="28">
        <v>0</v>
      </c>
    </row>
    <row r="54" spans="1:32" x14ac:dyDescent="0.25">
      <c r="A54" s="27">
        <v>52</v>
      </c>
      <c r="B54" s="28">
        <v>0</v>
      </c>
      <c r="C54" s="28">
        <v>0.18429999999999999</v>
      </c>
      <c r="D54" s="28">
        <v>0.18429999999999999</v>
      </c>
      <c r="E54" s="28">
        <v>0.18429999999999999</v>
      </c>
      <c r="F54" s="28">
        <v>0.18429999999999999</v>
      </c>
      <c r="G54" s="28">
        <v>0.18429999999999999</v>
      </c>
      <c r="H54" s="28">
        <v>0.18429999999999999</v>
      </c>
      <c r="I54" s="28">
        <v>0.18429999999999999</v>
      </c>
      <c r="J54" s="28">
        <v>0.18429999999999999</v>
      </c>
      <c r="K54" s="28">
        <v>0.18429999999999999</v>
      </c>
      <c r="L54" s="28">
        <v>0.18429999999999999</v>
      </c>
      <c r="M54" s="28">
        <v>0.18429999999999999</v>
      </c>
      <c r="N54" s="28">
        <v>0.18429999999999999</v>
      </c>
      <c r="O54" s="28">
        <v>0.18429999999999999</v>
      </c>
      <c r="P54" s="28">
        <v>0.18429999999999999</v>
      </c>
      <c r="Q54" s="28">
        <v>0.18429999999999999</v>
      </c>
      <c r="R54" s="28">
        <v>0.18429999999999999</v>
      </c>
      <c r="S54" s="28">
        <v>0.18429999999999999</v>
      </c>
      <c r="T54" s="28">
        <v>0.18429999999999999</v>
      </c>
      <c r="U54" s="28">
        <v>0.16490000000000002</v>
      </c>
      <c r="V54" s="28">
        <v>0.18429999999999999</v>
      </c>
      <c r="W54" s="28">
        <v>0.18429999999999999</v>
      </c>
      <c r="X54" s="28">
        <v>0.18429999999999999</v>
      </c>
      <c r="Y54" s="28">
        <v>0.18429999999999999</v>
      </c>
      <c r="Z54" s="28">
        <v>0.18429999999999999</v>
      </c>
      <c r="AA54" s="28">
        <v>0.18429999999999999</v>
      </c>
      <c r="AB54" s="28">
        <v>0.18429999999999999</v>
      </c>
      <c r="AC54" s="28">
        <v>0.18429999999999999</v>
      </c>
      <c r="AD54" s="28">
        <v>0.18429999999999999</v>
      </c>
      <c r="AE54" s="28">
        <v>0.18429999999999999</v>
      </c>
      <c r="AF54" s="28">
        <v>0</v>
      </c>
    </row>
    <row r="55" spans="1:32" x14ac:dyDescent="0.25">
      <c r="A55" s="27">
        <v>53</v>
      </c>
      <c r="B55" s="28">
        <v>0</v>
      </c>
      <c r="C55" s="28">
        <v>0.18429999999999999</v>
      </c>
      <c r="D55" s="28">
        <v>0.18429999999999999</v>
      </c>
      <c r="E55" s="28">
        <v>0.18429999999999999</v>
      </c>
      <c r="F55" s="28">
        <v>0.18429999999999999</v>
      </c>
      <c r="G55" s="28">
        <v>0.18429999999999999</v>
      </c>
      <c r="H55" s="28">
        <v>0.18429999999999999</v>
      </c>
      <c r="I55" s="28">
        <v>0.18429999999999999</v>
      </c>
      <c r="J55" s="28">
        <v>0.18429999999999999</v>
      </c>
      <c r="K55" s="28">
        <v>0.18429999999999999</v>
      </c>
      <c r="L55" s="28">
        <v>0.18429999999999999</v>
      </c>
      <c r="M55" s="28">
        <v>0.18429999999999999</v>
      </c>
      <c r="N55" s="28">
        <v>0.18429999999999999</v>
      </c>
      <c r="O55" s="28">
        <v>0.18429999999999999</v>
      </c>
      <c r="P55" s="28">
        <v>0.18429999999999999</v>
      </c>
      <c r="Q55" s="28">
        <v>0.18429999999999999</v>
      </c>
      <c r="R55" s="28">
        <v>0.18429999999999999</v>
      </c>
      <c r="S55" s="28">
        <v>0.18429999999999999</v>
      </c>
      <c r="T55" s="28">
        <v>0.18429999999999999</v>
      </c>
      <c r="U55" s="28">
        <v>0.16490000000000002</v>
      </c>
      <c r="V55" s="28">
        <v>0.18429999999999999</v>
      </c>
      <c r="W55" s="28">
        <v>0.18429999999999999</v>
      </c>
      <c r="X55" s="28">
        <v>0.18429999999999999</v>
      </c>
      <c r="Y55" s="28">
        <v>0.18429999999999999</v>
      </c>
      <c r="Z55" s="28">
        <v>0.18429999999999999</v>
      </c>
      <c r="AA55" s="28">
        <v>0.18429999999999999</v>
      </c>
      <c r="AB55" s="28">
        <v>0.18429999999999999</v>
      </c>
      <c r="AC55" s="28">
        <v>0.18429999999999999</v>
      </c>
      <c r="AD55" s="28">
        <v>0.18429999999999999</v>
      </c>
      <c r="AE55" s="28">
        <v>0.18429999999999999</v>
      </c>
      <c r="AF55" s="28">
        <v>0</v>
      </c>
    </row>
    <row r="56" spans="1:32" x14ac:dyDescent="0.25">
      <c r="A56" s="27">
        <v>54</v>
      </c>
      <c r="B56" s="28">
        <v>0</v>
      </c>
      <c r="C56" s="28">
        <v>0.18429999999999999</v>
      </c>
      <c r="D56" s="28">
        <v>0.18429999999999999</v>
      </c>
      <c r="E56" s="28">
        <v>0.18429999999999999</v>
      </c>
      <c r="F56" s="28">
        <v>0.18429999999999999</v>
      </c>
      <c r="G56" s="28">
        <v>0.18429999999999999</v>
      </c>
      <c r="H56" s="28">
        <v>0.18429999999999999</v>
      </c>
      <c r="I56" s="28">
        <v>0.18429999999999999</v>
      </c>
      <c r="J56" s="28">
        <v>0.18429999999999999</v>
      </c>
      <c r="K56" s="28">
        <v>0.18429999999999999</v>
      </c>
      <c r="L56" s="28">
        <v>0.18429999999999999</v>
      </c>
      <c r="M56" s="28">
        <v>0.18429999999999999</v>
      </c>
      <c r="N56" s="28">
        <v>0.18429999999999999</v>
      </c>
      <c r="O56" s="28">
        <v>0.18429999999999999</v>
      </c>
      <c r="P56" s="28">
        <v>0.18429999999999999</v>
      </c>
      <c r="Q56" s="28">
        <v>0.18429999999999999</v>
      </c>
      <c r="R56" s="28">
        <v>0.18429999999999999</v>
      </c>
      <c r="S56" s="28">
        <v>0.18429999999999999</v>
      </c>
      <c r="T56" s="28">
        <v>0.18429999999999999</v>
      </c>
      <c r="U56" s="28">
        <v>0.16490000000000002</v>
      </c>
      <c r="V56" s="28">
        <v>0.18429999999999999</v>
      </c>
      <c r="W56" s="28">
        <v>0.18429999999999999</v>
      </c>
      <c r="X56" s="28">
        <v>0.18429999999999999</v>
      </c>
      <c r="Y56" s="28">
        <v>0.18429999999999999</v>
      </c>
      <c r="Z56" s="28">
        <v>0.18429999999999999</v>
      </c>
      <c r="AA56" s="28">
        <v>0.18429999999999999</v>
      </c>
      <c r="AB56" s="28">
        <v>0.18429999999999999</v>
      </c>
      <c r="AC56" s="28">
        <v>0.18429999999999999</v>
      </c>
      <c r="AD56" s="28">
        <v>0.18429999999999999</v>
      </c>
      <c r="AE56" s="28">
        <v>0.18429999999999999</v>
      </c>
      <c r="AF56" s="28">
        <v>0</v>
      </c>
    </row>
    <row r="57" spans="1:32" x14ac:dyDescent="0.25">
      <c r="A57" s="27">
        <v>55</v>
      </c>
      <c r="B57" s="28">
        <v>0</v>
      </c>
      <c r="C57" s="28">
        <v>0.18429999999999999</v>
      </c>
      <c r="D57" s="28">
        <v>0.18429999999999999</v>
      </c>
      <c r="E57" s="28">
        <v>0.18429999999999999</v>
      </c>
      <c r="F57" s="28">
        <v>0.18429999999999999</v>
      </c>
      <c r="G57" s="28">
        <v>0.18429999999999999</v>
      </c>
      <c r="H57" s="28">
        <v>0.18429999999999999</v>
      </c>
      <c r="I57" s="28">
        <v>0.18429999999999999</v>
      </c>
      <c r="J57" s="28">
        <v>0.18429999999999999</v>
      </c>
      <c r="K57" s="28">
        <v>0.18429999999999999</v>
      </c>
      <c r="L57" s="28">
        <v>0.18429999999999999</v>
      </c>
      <c r="M57" s="28">
        <v>0.18429999999999999</v>
      </c>
      <c r="N57" s="28">
        <v>0.18429999999999999</v>
      </c>
      <c r="O57" s="28">
        <v>0.18429999999999999</v>
      </c>
      <c r="P57" s="28">
        <v>0.18429999999999999</v>
      </c>
      <c r="Q57" s="28">
        <v>0.18429999999999999</v>
      </c>
      <c r="R57" s="28">
        <v>0.18429999999999999</v>
      </c>
      <c r="S57" s="28">
        <v>0.18429999999999999</v>
      </c>
      <c r="T57" s="28">
        <v>0.18429999999999999</v>
      </c>
      <c r="U57" s="28">
        <v>0.16490000000000002</v>
      </c>
      <c r="V57" s="28">
        <v>0.18429999999999999</v>
      </c>
      <c r="W57" s="28">
        <v>0.18429999999999999</v>
      </c>
      <c r="X57" s="28">
        <v>0.18429999999999999</v>
      </c>
      <c r="Y57" s="28">
        <v>0.18429999999999999</v>
      </c>
      <c r="Z57" s="28">
        <v>0.18429999999999999</v>
      </c>
      <c r="AA57" s="28">
        <v>0.18429999999999999</v>
      </c>
      <c r="AB57" s="28">
        <v>0.18429999999999999</v>
      </c>
      <c r="AC57" s="28">
        <v>0.18429999999999999</v>
      </c>
      <c r="AD57" s="28">
        <v>0.18429999999999999</v>
      </c>
      <c r="AE57" s="28">
        <v>0.18429999999999999</v>
      </c>
      <c r="AF57" s="28">
        <v>0</v>
      </c>
    </row>
    <row r="58" spans="1:32" x14ac:dyDescent="0.25">
      <c r="A58" s="27">
        <v>56</v>
      </c>
      <c r="B58" s="28">
        <v>0</v>
      </c>
      <c r="C58" s="28">
        <v>0.18429999999999999</v>
      </c>
      <c r="D58" s="28">
        <v>0.18429999999999999</v>
      </c>
      <c r="E58" s="28">
        <v>0.18429999999999999</v>
      </c>
      <c r="F58" s="28">
        <v>0.18429999999999999</v>
      </c>
      <c r="G58" s="28">
        <v>0.18429999999999999</v>
      </c>
      <c r="H58" s="28">
        <v>0.18429999999999999</v>
      </c>
      <c r="I58" s="28">
        <v>0.18429999999999999</v>
      </c>
      <c r="J58" s="28">
        <v>0.18429999999999999</v>
      </c>
      <c r="K58" s="28">
        <v>0.18429999999999999</v>
      </c>
      <c r="L58" s="28">
        <v>0.18429999999999999</v>
      </c>
      <c r="M58" s="28">
        <v>0.18429999999999999</v>
      </c>
      <c r="N58" s="28">
        <v>0.18429999999999999</v>
      </c>
      <c r="O58" s="28">
        <v>0.18429999999999999</v>
      </c>
      <c r="P58" s="28">
        <v>0.18429999999999999</v>
      </c>
      <c r="Q58" s="28">
        <v>0.18429999999999999</v>
      </c>
      <c r="R58" s="28">
        <v>0.18429999999999999</v>
      </c>
      <c r="S58" s="28">
        <v>0.18429999999999999</v>
      </c>
      <c r="T58" s="28">
        <v>0.18429999999999999</v>
      </c>
      <c r="U58" s="28">
        <v>0.16490000000000002</v>
      </c>
      <c r="V58" s="28">
        <v>0.18429999999999999</v>
      </c>
      <c r="W58" s="28">
        <v>0.18429999999999999</v>
      </c>
      <c r="X58" s="28">
        <v>0.18429999999999999</v>
      </c>
      <c r="Y58" s="28">
        <v>0.18429999999999999</v>
      </c>
      <c r="Z58" s="28">
        <v>0.18429999999999999</v>
      </c>
      <c r="AA58" s="28">
        <v>0.18429999999999999</v>
      </c>
      <c r="AB58" s="28">
        <v>0.18429999999999999</v>
      </c>
      <c r="AC58" s="28">
        <v>0.18429999999999999</v>
      </c>
      <c r="AD58" s="28">
        <v>0.18429999999999999</v>
      </c>
      <c r="AE58" s="28">
        <v>0.18429999999999999</v>
      </c>
      <c r="AF58" s="28">
        <v>0</v>
      </c>
    </row>
    <row r="59" spans="1:32" x14ac:dyDescent="0.25">
      <c r="A59" s="27">
        <v>57</v>
      </c>
      <c r="B59" s="28">
        <v>0</v>
      </c>
      <c r="C59" s="28">
        <v>0.18429999999999999</v>
      </c>
      <c r="D59" s="28">
        <v>0.18429999999999999</v>
      </c>
      <c r="E59" s="28">
        <v>0.18429999999999999</v>
      </c>
      <c r="F59" s="28">
        <v>0.18429999999999999</v>
      </c>
      <c r="G59" s="28">
        <v>0.18429999999999999</v>
      </c>
      <c r="H59" s="28">
        <v>0.18429999999999999</v>
      </c>
      <c r="I59" s="28">
        <v>0.18429999999999999</v>
      </c>
      <c r="J59" s="28">
        <v>0.18429999999999999</v>
      </c>
      <c r="K59" s="28">
        <v>0.18429999999999999</v>
      </c>
      <c r="L59" s="28">
        <v>0.18429999999999999</v>
      </c>
      <c r="M59" s="28">
        <v>0.18429999999999999</v>
      </c>
      <c r="N59" s="28">
        <v>0.18429999999999999</v>
      </c>
      <c r="O59" s="28">
        <v>0.18429999999999999</v>
      </c>
      <c r="P59" s="28">
        <v>0.18429999999999999</v>
      </c>
      <c r="Q59" s="28">
        <v>0.18429999999999999</v>
      </c>
      <c r="R59" s="28">
        <v>0.18429999999999999</v>
      </c>
      <c r="S59" s="28">
        <v>0.18429999999999999</v>
      </c>
      <c r="T59" s="28">
        <v>0.18429999999999999</v>
      </c>
      <c r="U59" s="28">
        <v>0.16490000000000002</v>
      </c>
      <c r="V59" s="28">
        <v>0.18429999999999999</v>
      </c>
      <c r="W59" s="28">
        <v>0.18429999999999999</v>
      </c>
      <c r="X59" s="28">
        <v>0.18429999999999999</v>
      </c>
      <c r="Y59" s="28">
        <v>0.18429999999999999</v>
      </c>
      <c r="Z59" s="28">
        <v>0.18429999999999999</v>
      </c>
      <c r="AA59" s="28">
        <v>0.18429999999999999</v>
      </c>
      <c r="AB59" s="28">
        <v>0.18429999999999999</v>
      </c>
      <c r="AC59" s="28">
        <v>0.18429999999999999</v>
      </c>
      <c r="AD59" s="28">
        <v>0.18429999999999999</v>
      </c>
      <c r="AE59" s="28">
        <v>0.18429999999999999</v>
      </c>
      <c r="AF59" s="28">
        <v>0</v>
      </c>
    </row>
    <row r="60" spans="1:32" x14ac:dyDescent="0.25">
      <c r="A60" s="27">
        <v>58</v>
      </c>
      <c r="B60" s="28">
        <v>0</v>
      </c>
      <c r="C60" s="28">
        <v>0.18429999999999999</v>
      </c>
      <c r="D60" s="28">
        <v>0.18429999999999999</v>
      </c>
      <c r="E60" s="28">
        <v>0.18429999999999999</v>
      </c>
      <c r="F60" s="28">
        <v>0.18429999999999999</v>
      </c>
      <c r="G60" s="28">
        <v>0.18429999999999999</v>
      </c>
      <c r="H60" s="28">
        <v>0.18429999999999999</v>
      </c>
      <c r="I60" s="28">
        <v>0.18429999999999999</v>
      </c>
      <c r="J60" s="28">
        <v>0.18429999999999999</v>
      </c>
      <c r="K60" s="28">
        <v>0.18429999999999999</v>
      </c>
      <c r="L60" s="28">
        <v>0.18429999999999999</v>
      </c>
      <c r="M60" s="28">
        <v>0.18429999999999999</v>
      </c>
      <c r="N60" s="28">
        <v>0.18429999999999999</v>
      </c>
      <c r="O60" s="28">
        <v>0.18429999999999999</v>
      </c>
      <c r="P60" s="28">
        <v>0.18429999999999999</v>
      </c>
      <c r="Q60" s="28">
        <v>0.18429999999999999</v>
      </c>
      <c r="R60" s="28">
        <v>0.18429999999999999</v>
      </c>
      <c r="S60" s="28">
        <v>0.18429999999999999</v>
      </c>
      <c r="T60" s="28">
        <v>0.18429999999999999</v>
      </c>
      <c r="U60" s="28">
        <v>0.16490000000000002</v>
      </c>
      <c r="V60" s="28">
        <v>0.18429999999999999</v>
      </c>
      <c r="W60" s="28">
        <v>0.18429999999999999</v>
      </c>
      <c r="X60" s="28">
        <v>0.18429999999999999</v>
      </c>
      <c r="Y60" s="28">
        <v>0.18429999999999999</v>
      </c>
      <c r="Z60" s="28">
        <v>0.18429999999999999</v>
      </c>
      <c r="AA60" s="28">
        <v>0.18429999999999999</v>
      </c>
      <c r="AB60" s="28">
        <v>0.18429999999999999</v>
      </c>
      <c r="AC60" s="28">
        <v>0.18429999999999999</v>
      </c>
      <c r="AD60" s="28">
        <v>0.18429999999999999</v>
      </c>
      <c r="AE60" s="28">
        <v>0.18429999999999999</v>
      </c>
      <c r="AF60" s="28">
        <v>0</v>
      </c>
    </row>
    <row r="61" spans="1:32" x14ac:dyDescent="0.25">
      <c r="A61" s="27">
        <v>59</v>
      </c>
      <c r="B61" s="28">
        <v>0</v>
      </c>
      <c r="C61" s="28">
        <v>0.22309999999999999</v>
      </c>
      <c r="D61" s="28">
        <v>0.22309999999999999</v>
      </c>
      <c r="E61" s="28">
        <v>0.22309999999999999</v>
      </c>
      <c r="F61" s="28">
        <v>0.22309999999999999</v>
      </c>
      <c r="G61" s="28">
        <v>0.22309999999999999</v>
      </c>
      <c r="H61" s="28">
        <v>0.22309999999999999</v>
      </c>
      <c r="I61" s="28">
        <v>0.22309999999999999</v>
      </c>
      <c r="J61" s="28">
        <v>0.22309999999999999</v>
      </c>
      <c r="K61" s="28">
        <v>0.22309999999999999</v>
      </c>
      <c r="L61" s="28">
        <v>0.22309999999999999</v>
      </c>
      <c r="M61" s="28">
        <v>0.22309999999999999</v>
      </c>
      <c r="N61" s="28">
        <v>0.22309999999999999</v>
      </c>
      <c r="O61" s="28">
        <v>0.22309999999999999</v>
      </c>
      <c r="P61" s="28">
        <v>0.22309999999999999</v>
      </c>
      <c r="Q61" s="28">
        <v>0.22309999999999999</v>
      </c>
      <c r="R61" s="28">
        <v>0.22309999999999999</v>
      </c>
      <c r="S61" s="28">
        <v>0.22309999999999999</v>
      </c>
      <c r="T61" s="28">
        <v>0.22309999999999999</v>
      </c>
      <c r="U61" s="28">
        <v>0.20369999999999999</v>
      </c>
      <c r="V61" s="28">
        <v>0.22309999999999999</v>
      </c>
      <c r="W61" s="28">
        <v>0.22309999999999999</v>
      </c>
      <c r="X61" s="28">
        <v>0.22309999999999999</v>
      </c>
      <c r="Y61" s="28">
        <v>0.22309999999999999</v>
      </c>
      <c r="Z61" s="28">
        <v>0.22309999999999999</v>
      </c>
      <c r="AA61" s="28">
        <v>0.22309999999999999</v>
      </c>
      <c r="AB61" s="28">
        <v>0.22309999999999999</v>
      </c>
      <c r="AC61" s="28">
        <v>0.22309999999999999</v>
      </c>
      <c r="AD61" s="28">
        <v>0.22309999999999999</v>
      </c>
      <c r="AE61" s="28">
        <v>0.22309999999999999</v>
      </c>
      <c r="AF61" s="28">
        <v>0</v>
      </c>
    </row>
    <row r="62" spans="1:32" x14ac:dyDescent="0.25">
      <c r="A62" s="27">
        <v>60</v>
      </c>
      <c r="B62" s="28">
        <v>0</v>
      </c>
      <c r="C62" s="28">
        <v>0.26190000000000002</v>
      </c>
      <c r="D62" s="28">
        <v>0.26190000000000002</v>
      </c>
      <c r="E62" s="28">
        <v>0.26190000000000002</v>
      </c>
      <c r="F62" s="28">
        <v>0.26190000000000002</v>
      </c>
      <c r="G62" s="28">
        <v>0.26190000000000002</v>
      </c>
      <c r="H62" s="28">
        <v>0.26190000000000002</v>
      </c>
      <c r="I62" s="28">
        <v>0.26190000000000002</v>
      </c>
      <c r="J62" s="28">
        <v>0.26190000000000002</v>
      </c>
      <c r="K62" s="28">
        <v>0.26190000000000002</v>
      </c>
      <c r="L62" s="28">
        <v>0.26190000000000002</v>
      </c>
      <c r="M62" s="28">
        <v>0.26190000000000002</v>
      </c>
      <c r="N62" s="28">
        <v>0.26190000000000002</v>
      </c>
      <c r="O62" s="28">
        <v>0.26190000000000002</v>
      </c>
      <c r="P62" s="28">
        <v>0.26190000000000002</v>
      </c>
      <c r="Q62" s="28">
        <v>0.26190000000000002</v>
      </c>
      <c r="R62" s="28">
        <v>0.26190000000000002</v>
      </c>
      <c r="S62" s="28">
        <v>0.26190000000000002</v>
      </c>
      <c r="T62" s="28">
        <v>0.26190000000000002</v>
      </c>
      <c r="U62" s="28">
        <v>0.23279999999999998</v>
      </c>
      <c r="V62" s="28">
        <v>0.26190000000000002</v>
      </c>
      <c r="W62" s="28">
        <v>0.26190000000000002</v>
      </c>
      <c r="X62" s="28">
        <v>0.26190000000000002</v>
      </c>
      <c r="Y62" s="28">
        <v>0.26190000000000002</v>
      </c>
      <c r="Z62" s="28">
        <v>0.26190000000000002</v>
      </c>
      <c r="AA62" s="28">
        <v>0.26190000000000002</v>
      </c>
      <c r="AB62" s="28">
        <v>0.26190000000000002</v>
      </c>
      <c r="AC62" s="28">
        <v>0.26190000000000002</v>
      </c>
      <c r="AD62" s="28">
        <v>0.26190000000000002</v>
      </c>
      <c r="AE62" s="28">
        <v>0.26190000000000002</v>
      </c>
      <c r="AF62" s="28">
        <v>0</v>
      </c>
    </row>
    <row r="63" spans="1:32" x14ac:dyDescent="0.25">
      <c r="A63" s="27">
        <v>61</v>
      </c>
      <c r="B63" s="28">
        <v>0</v>
      </c>
      <c r="C63" s="28">
        <v>0.28129999999999999</v>
      </c>
      <c r="D63" s="28">
        <v>0.28129999999999999</v>
      </c>
      <c r="E63" s="28">
        <v>0.28129999999999999</v>
      </c>
      <c r="F63" s="28">
        <v>0.28129999999999999</v>
      </c>
      <c r="G63" s="28">
        <v>0.28129999999999999</v>
      </c>
      <c r="H63" s="28">
        <v>0.28129999999999999</v>
      </c>
      <c r="I63" s="28">
        <v>0.28129999999999999</v>
      </c>
      <c r="J63" s="28">
        <v>0.28129999999999999</v>
      </c>
      <c r="K63" s="28">
        <v>0.28129999999999999</v>
      </c>
      <c r="L63" s="28">
        <v>0.28129999999999999</v>
      </c>
      <c r="M63" s="28">
        <v>0.28129999999999999</v>
      </c>
      <c r="N63" s="28">
        <v>0.28129999999999999</v>
      </c>
      <c r="O63" s="28">
        <v>0.28129999999999999</v>
      </c>
      <c r="P63" s="28">
        <v>0.28129999999999999</v>
      </c>
      <c r="Q63" s="28">
        <v>0.28129999999999999</v>
      </c>
      <c r="R63" s="28">
        <v>0.28129999999999999</v>
      </c>
      <c r="S63" s="28">
        <v>0.28129999999999999</v>
      </c>
      <c r="T63" s="28">
        <v>0.27160000000000001</v>
      </c>
      <c r="U63" s="28">
        <v>0.25219999999999998</v>
      </c>
      <c r="V63" s="28">
        <v>0.28129999999999999</v>
      </c>
      <c r="W63" s="28">
        <v>0.28129999999999999</v>
      </c>
      <c r="X63" s="28">
        <v>0.28129999999999999</v>
      </c>
      <c r="Y63" s="28">
        <v>0.28129999999999999</v>
      </c>
      <c r="Z63" s="28">
        <v>0.28129999999999999</v>
      </c>
      <c r="AA63" s="28">
        <v>0.28129999999999999</v>
      </c>
      <c r="AB63" s="28">
        <v>0.28129999999999999</v>
      </c>
      <c r="AC63" s="28">
        <v>0.28129999999999999</v>
      </c>
      <c r="AD63" s="28">
        <v>0.28129999999999999</v>
      </c>
      <c r="AE63" s="28">
        <v>0.28129999999999999</v>
      </c>
      <c r="AF63" s="28">
        <v>0</v>
      </c>
    </row>
    <row r="64" spans="1:32" x14ac:dyDescent="0.25">
      <c r="A64" s="27">
        <v>62</v>
      </c>
      <c r="B64" s="28">
        <v>0</v>
      </c>
      <c r="C64" s="28">
        <v>0.28129999999999999</v>
      </c>
      <c r="D64" s="28">
        <v>0.28129999999999999</v>
      </c>
      <c r="E64" s="28">
        <v>0.28129999999999999</v>
      </c>
      <c r="F64" s="28">
        <v>0.28129999999999999</v>
      </c>
      <c r="G64" s="28">
        <v>0.28129999999999999</v>
      </c>
      <c r="H64" s="28">
        <v>0.28129999999999999</v>
      </c>
      <c r="I64" s="28">
        <v>0.28129999999999999</v>
      </c>
      <c r="J64" s="28">
        <v>0.28129999999999999</v>
      </c>
      <c r="K64" s="28">
        <v>0.28129999999999999</v>
      </c>
      <c r="L64" s="28">
        <v>0.28129999999999999</v>
      </c>
      <c r="M64" s="28">
        <v>0.28129999999999999</v>
      </c>
      <c r="N64" s="28">
        <v>0.28129999999999999</v>
      </c>
      <c r="O64" s="28">
        <v>0.28129999999999999</v>
      </c>
      <c r="P64" s="28">
        <v>0.28129999999999999</v>
      </c>
      <c r="Q64" s="28">
        <v>0.28129999999999999</v>
      </c>
      <c r="R64" s="28">
        <v>0.28129999999999999</v>
      </c>
      <c r="S64" s="28">
        <v>0.28129999999999999</v>
      </c>
      <c r="T64" s="28">
        <v>0.27160000000000001</v>
      </c>
      <c r="U64" s="28">
        <v>0.25219999999999998</v>
      </c>
      <c r="V64" s="28">
        <v>0.28129999999999999</v>
      </c>
      <c r="W64" s="28">
        <v>0.28129999999999999</v>
      </c>
      <c r="X64" s="28">
        <v>0.28129999999999999</v>
      </c>
      <c r="Y64" s="28">
        <v>0.28129999999999999</v>
      </c>
      <c r="Z64" s="28">
        <v>0.28129999999999999</v>
      </c>
      <c r="AA64" s="28">
        <v>0.28129999999999999</v>
      </c>
      <c r="AB64" s="28">
        <v>0.28129999999999999</v>
      </c>
      <c r="AC64" s="28">
        <v>0.28129999999999999</v>
      </c>
      <c r="AD64" s="28">
        <v>0.28129999999999999</v>
      </c>
      <c r="AE64" s="28">
        <v>0.28129999999999999</v>
      </c>
      <c r="AF64" s="28">
        <v>0</v>
      </c>
    </row>
    <row r="65" spans="1:32" x14ac:dyDescent="0.25">
      <c r="A65" s="27">
        <v>63</v>
      </c>
      <c r="B65" s="28">
        <v>0</v>
      </c>
      <c r="C65" s="28">
        <v>0.28129999999999999</v>
      </c>
      <c r="D65" s="28">
        <v>0.28129999999999999</v>
      </c>
      <c r="E65" s="28">
        <v>0.28129999999999999</v>
      </c>
      <c r="F65" s="28">
        <v>0.28129999999999999</v>
      </c>
      <c r="G65" s="28">
        <v>0.28129999999999999</v>
      </c>
      <c r="H65" s="28">
        <v>0.28129999999999999</v>
      </c>
      <c r="I65" s="28">
        <v>0.28129999999999999</v>
      </c>
      <c r="J65" s="28">
        <v>0.28129999999999999</v>
      </c>
      <c r="K65" s="28">
        <v>0.28129999999999999</v>
      </c>
      <c r="L65" s="28">
        <v>0.28129999999999999</v>
      </c>
      <c r="M65" s="28">
        <v>0.28129999999999999</v>
      </c>
      <c r="N65" s="28">
        <v>0.28129999999999999</v>
      </c>
      <c r="O65" s="28">
        <v>0.28129999999999999</v>
      </c>
      <c r="P65" s="28">
        <v>0.28129999999999999</v>
      </c>
      <c r="Q65" s="28">
        <v>0.28129999999999999</v>
      </c>
      <c r="R65" s="28">
        <v>0.28129999999999999</v>
      </c>
      <c r="S65" s="28">
        <v>0.28129999999999999</v>
      </c>
      <c r="T65" s="28">
        <v>0.27160000000000001</v>
      </c>
      <c r="U65" s="28">
        <v>0.25219999999999998</v>
      </c>
      <c r="V65" s="28">
        <v>0.28129999999999999</v>
      </c>
      <c r="W65" s="28">
        <v>0.28129999999999999</v>
      </c>
      <c r="X65" s="28">
        <v>0.28129999999999999</v>
      </c>
      <c r="Y65" s="28">
        <v>0.28129999999999999</v>
      </c>
      <c r="Z65" s="28">
        <v>0.28129999999999999</v>
      </c>
      <c r="AA65" s="28">
        <v>0.28129999999999999</v>
      </c>
      <c r="AB65" s="28">
        <v>0.28129999999999999</v>
      </c>
      <c r="AC65" s="28">
        <v>0.25219999999999998</v>
      </c>
      <c r="AD65" s="28">
        <v>0.27160000000000001</v>
      </c>
      <c r="AE65" s="28">
        <v>0.28129999999999999</v>
      </c>
      <c r="AF65" s="28">
        <v>0</v>
      </c>
    </row>
    <row r="66" spans="1:32" x14ac:dyDescent="0.25">
      <c r="A66" s="27">
        <v>64</v>
      </c>
      <c r="B66" s="28">
        <v>0</v>
      </c>
      <c r="C66" s="28">
        <v>0.28129999999999999</v>
      </c>
      <c r="D66" s="28">
        <v>0.28129999999999999</v>
      </c>
      <c r="E66" s="28">
        <v>0.28129999999999999</v>
      </c>
      <c r="F66" s="28">
        <v>0.28129999999999999</v>
      </c>
      <c r="G66" s="28">
        <v>0.28129999999999999</v>
      </c>
      <c r="H66" s="28">
        <v>0.28129999999999999</v>
      </c>
      <c r="I66" s="28">
        <v>0.28129999999999999</v>
      </c>
      <c r="J66" s="28">
        <v>0.28129999999999999</v>
      </c>
      <c r="K66" s="28">
        <v>0.28129999999999999</v>
      </c>
      <c r="L66" s="28">
        <v>0.28129999999999999</v>
      </c>
      <c r="M66" s="28">
        <v>0.28129999999999999</v>
      </c>
      <c r="N66" s="28">
        <v>0.28129999999999999</v>
      </c>
      <c r="O66" s="28">
        <v>0.28129999999999999</v>
      </c>
      <c r="P66" s="28">
        <v>0.28129999999999999</v>
      </c>
      <c r="Q66" s="28">
        <v>0.28129999999999999</v>
      </c>
      <c r="R66" s="28">
        <v>0.28129999999999999</v>
      </c>
      <c r="S66" s="28">
        <v>0.28129999999999999</v>
      </c>
      <c r="T66" s="28">
        <v>0.27160000000000001</v>
      </c>
      <c r="U66" s="28">
        <v>0.25219999999999998</v>
      </c>
      <c r="V66" s="28">
        <v>0.28129999999999999</v>
      </c>
      <c r="W66" s="28">
        <v>0.28129999999999999</v>
      </c>
      <c r="X66" s="28">
        <v>0.28129999999999999</v>
      </c>
      <c r="Y66" s="28">
        <v>0.26190000000000002</v>
      </c>
      <c r="Z66" s="28">
        <v>0.28129999999999999</v>
      </c>
      <c r="AA66" s="28">
        <v>0.28129999999999999</v>
      </c>
      <c r="AB66" s="28">
        <v>0.25219999999999998</v>
      </c>
      <c r="AC66" s="28">
        <v>0.21340000000000001</v>
      </c>
      <c r="AD66" s="28">
        <v>0.24249999999999999</v>
      </c>
      <c r="AE66" s="28">
        <v>0.26190000000000002</v>
      </c>
      <c r="AF66" s="28">
        <v>0</v>
      </c>
    </row>
    <row r="67" spans="1:32" x14ac:dyDescent="0.25">
      <c r="A67" s="27">
        <v>65</v>
      </c>
      <c r="B67" s="28">
        <v>0</v>
      </c>
      <c r="C67" s="28">
        <v>0.28129999999999999</v>
      </c>
      <c r="D67" s="28">
        <v>0.28129999999999999</v>
      </c>
      <c r="E67" s="28">
        <v>0.28129999999999999</v>
      </c>
      <c r="F67" s="28">
        <v>0.28129999999999999</v>
      </c>
      <c r="G67" s="28">
        <v>0.28129999999999999</v>
      </c>
      <c r="H67" s="28">
        <v>0.28129999999999999</v>
      </c>
      <c r="I67" s="28">
        <v>0.28129999999999999</v>
      </c>
      <c r="J67" s="28">
        <v>0.28129999999999999</v>
      </c>
      <c r="K67" s="28">
        <v>0.28129999999999999</v>
      </c>
      <c r="L67" s="28">
        <v>0.28129999999999999</v>
      </c>
      <c r="M67" s="28">
        <v>0.28129999999999999</v>
      </c>
      <c r="N67" s="28">
        <v>0.28129999999999999</v>
      </c>
      <c r="O67" s="28">
        <v>0.28129999999999999</v>
      </c>
      <c r="P67" s="28">
        <v>0.28129999999999999</v>
      </c>
      <c r="Q67" s="28">
        <v>0.28129999999999999</v>
      </c>
      <c r="R67" s="28">
        <v>0.28129999999999999</v>
      </c>
      <c r="S67" s="28">
        <v>0.28129999999999999</v>
      </c>
      <c r="T67" s="28">
        <v>0.28129999999999999</v>
      </c>
      <c r="U67" s="28">
        <v>0.22309999999999999</v>
      </c>
      <c r="V67" s="28">
        <v>0.28129999999999999</v>
      </c>
      <c r="W67" s="28">
        <v>0.28129999999999999</v>
      </c>
      <c r="X67" s="28">
        <v>0.25219999999999998</v>
      </c>
      <c r="Y67" s="28">
        <v>0.20369999999999999</v>
      </c>
      <c r="Z67" s="28">
        <v>0.28129999999999999</v>
      </c>
      <c r="AA67" s="28">
        <v>0.28129999999999999</v>
      </c>
      <c r="AB67" s="28">
        <v>0.19400000000000001</v>
      </c>
      <c r="AC67" s="28">
        <v>0.16490000000000002</v>
      </c>
      <c r="AD67" s="28">
        <v>0.17459999999999998</v>
      </c>
      <c r="AE67" s="28">
        <v>0.20369999999999999</v>
      </c>
      <c r="AF67" s="28">
        <v>0</v>
      </c>
    </row>
    <row r="68" spans="1:32" x14ac:dyDescent="0.25">
      <c r="A68" s="27">
        <v>66</v>
      </c>
      <c r="B68" s="28">
        <v>0</v>
      </c>
      <c r="C68" s="28">
        <v>0.28129999999999999</v>
      </c>
      <c r="D68" s="28">
        <v>0.28129999999999999</v>
      </c>
      <c r="E68" s="28">
        <v>0.28129999999999999</v>
      </c>
      <c r="F68" s="28">
        <v>0.28129999999999999</v>
      </c>
      <c r="G68" s="28">
        <v>0.28129999999999999</v>
      </c>
      <c r="H68" s="28">
        <v>0.28129999999999999</v>
      </c>
      <c r="I68" s="28">
        <v>0.28129999999999999</v>
      </c>
      <c r="J68" s="28">
        <v>0.28129999999999999</v>
      </c>
      <c r="K68" s="28">
        <v>0.28129999999999999</v>
      </c>
      <c r="L68" s="28">
        <v>0.28129999999999999</v>
      </c>
      <c r="M68" s="28">
        <v>0.28129999999999999</v>
      </c>
      <c r="N68" s="28">
        <v>0.28129999999999999</v>
      </c>
      <c r="O68" s="28">
        <v>0.28129999999999999</v>
      </c>
      <c r="P68" s="28">
        <v>0.28129999999999999</v>
      </c>
      <c r="Q68" s="28">
        <v>0.28129999999999999</v>
      </c>
      <c r="R68" s="28">
        <v>0.28129999999999999</v>
      </c>
      <c r="S68" s="28">
        <v>0.28129999999999999</v>
      </c>
      <c r="T68" s="28">
        <v>0.28129999999999999</v>
      </c>
      <c r="U68" s="28">
        <v>9.7000000000000003E-2</v>
      </c>
      <c r="V68" s="28">
        <v>0.23279999999999998</v>
      </c>
      <c r="W68" s="28">
        <v>0.21340000000000001</v>
      </c>
      <c r="X68" s="28">
        <v>0.17459999999999998</v>
      </c>
      <c r="Y68" s="28">
        <v>0.1358</v>
      </c>
      <c r="Z68" s="28">
        <v>0.19400000000000001</v>
      </c>
      <c r="AA68" s="28">
        <v>0.28129999999999999</v>
      </c>
      <c r="AB68" s="28">
        <v>0.1358</v>
      </c>
      <c r="AC68" s="28">
        <v>0.11639999999999999</v>
      </c>
      <c r="AD68" s="28">
        <v>0.11639999999999999</v>
      </c>
      <c r="AE68" s="28">
        <v>0.14549999999999999</v>
      </c>
      <c r="AF68" s="28">
        <v>0</v>
      </c>
    </row>
    <row r="69" spans="1:32" x14ac:dyDescent="0.25">
      <c r="A69" s="27">
        <v>67</v>
      </c>
      <c r="B69" s="28">
        <v>0</v>
      </c>
      <c r="C69" s="28">
        <v>0.28129999999999999</v>
      </c>
      <c r="D69" s="28">
        <v>0.28129999999999999</v>
      </c>
      <c r="E69" s="28">
        <v>0.28129999999999999</v>
      </c>
      <c r="F69" s="28">
        <v>0.28129999999999999</v>
      </c>
      <c r="G69" s="28">
        <v>0.28129999999999999</v>
      </c>
      <c r="H69" s="28">
        <v>0.28129999999999999</v>
      </c>
      <c r="I69" s="28">
        <v>0.28129999999999999</v>
      </c>
      <c r="J69" s="28">
        <v>0.28129999999999999</v>
      </c>
      <c r="K69" s="28">
        <v>0.28129999999999999</v>
      </c>
      <c r="L69" s="28">
        <v>0.28129999999999999</v>
      </c>
      <c r="M69" s="28">
        <v>0.28129999999999999</v>
      </c>
      <c r="N69" s="28">
        <v>0.28129999999999999</v>
      </c>
      <c r="O69" s="28">
        <v>0.28129999999999999</v>
      </c>
      <c r="P69" s="28">
        <v>0.28129999999999999</v>
      </c>
      <c r="Q69" s="28">
        <v>0.28129999999999999</v>
      </c>
      <c r="R69" s="28">
        <v>0.28129999999999999</v>
      </c>
      <c r="S69" s="28">
        <v>0.28129999999999999</v>
      </c>
      <c r="T69" s="28">
        <v>0.28129999999999999</v>
      </c>
      <c r="U69" s="28">
        <v>0</v>
      </c>
      <c r="V69" s="28">
        <v>0.16490000000000002</v>
      </c>
      <c r="W69" s="28">
        <v>0.1358</v>
      </c>
      <c r="X69" s="28">
        <v>0.11639999999999999</v>
      </c>
      <c r="Y69" s="28">
        <v>7.7600000000000002E-2</v>
      </c>
      <c r="Z69" s="28">
        <v>0.1067</v>
      </c>
      <c r="AA69" s="28">
        <v>0.19400000000000001</v>
      </c>
      <c r="AB69" s="28">
        <v>8.7299999999999989E-2</v>
      </c>
      <c r="AC69" s="28">
        <v>7.7600000000000002E-2</v>
      </c>
      <c r="AD69" s="28">
        <v>8.7299999999999989E-2</v>
      </c>
      <c r="AE69" s="28">
        <v>9.7000000000000003E-2</v>
      </c>
      <c r="AF69" s="28">
        <v>0</v>
      </c>
    </row>
    <row r="70" spans="1:32" x14ac:dyDescent="0.25">
      <c r="A70" s="27">
        <v>68</v>
      </c>
      <c r="B70" s="28">
        <v>0</v>
      </c>
      <c r="C70" s="28">
        <v>0.28129999999999999</v>
      </c>
      <c r="D70" s="28">
        <v>0.28129999999999999</v>
      </c>
      <c r="E70" s="28">
        <v>0.28129999999999999</v>
      </c>
      <c r="F70" s="28">
        <v>0.28129999999999999</v>
      </c>
      <c r="G70" s="28">
        <v>0.28129999999999999</v>
      </c>
      <c r="H70" s="28">
        <v>0.28129999999999999</v>
      </c>
      <c r="I70" s="28">
        <v>0.28129999999999999</v>
      </c>
      <c r="J70" s="28">
        <v>0.28129999999999999</v>
      </c>
      <c r="K70" s="28">
        <v>0.28129999999999999</v>
      </c>
      <c r="L70" s="28">
        <v>0.28129999999999999</v>
      </c>
      <c r="M70" s="28">
        <v>0.28129999999999999</v>
      </c>
      <c r="N70" s="28">
        <v>0.28129999999999999</v>
      </c>
      <c r="O70" s="28">
        <v>0.28129999999999999</v>
      </c>
      <c r="P70" s="28">
        <v>0.28129999999999999</v>
      </c>
      <c r="Q70" s="28">
        <v>0.28129999999999999</v>
      </c>
      <c r="R70" s="28">
        <v>0.28129999999999999</v>
      </c>
      <c r="S70" s="28">
        <v>0.28129999999999999</v>
      </c>
      <c r="T70" s="28">
        <v>0.28129999999999999</v>
      </c>
      <c r="U70" s="28">
        <v>0</v>
      </c>
      <c r="V70" s="28">
        <v>0.11639999999999999</v>
      </c>
      <c r="W70" s="28">
        <v>8.7299999999999989E-2</v>
      </c>
      <c r="X70" s="28">
        <v>3.8800000000000001E-2</v>
      </c>
      <c r="Y70" s="28">
        <v>9.7000000000000003E-3</v>
      </c>
      <c r="Z70" s="28">
        <v>3.8800000000000001E-2</v>
      </c>
      <c r="AA70" s="28">
        <v>0.11639999999999999</v>
      </c>
      <c r="AB70" s="28">
        <v>3.8800000000000001E-2</v>
      </c>
      <c r="AC70" s="28">
        <v>2.9099999999999997E-2</v>
      </c>
      <c r="AD70" s="28">
        <v>4.8500000000000001E-2</v>
      </c>
      <c r="AE70" s="28">
        <v>4.8500000000000001E-2</v>
      </c>
      <c r="AF70" s="28">
        <v>0</v>
      </c>
    </row>
    <row r="71" spans="1:32" x14ac:dyDescent="0.25">
      <c r="A71" s="27">
        <v>69</v>
      </c>
      <c r="B71" s="28">
        <v>0</v>
      </c>
      <c r="C71" s="28">
        <v>0.28129999999999999</v>
      </c>
      <c r="D71" s="28">
        <v>0.28129999999999999</v>
      </c>
      <c r="E71" s="28">
        <v>0.28129999999999999</v>
      </c>
      <c r="F71" s="28">
        <v>0.28129999999999999</v>
      </c>
      <c r="G71" s="28">
        <v>0.28129999999999999</v>
      </c>
      <c r="H71" s="28">
        <v>0.28129999999999999</v>
      </c>
      <c r="I71" s="28">
        <v>0.28129999999999999</v>
      </c>
      <c r="J71" s="28">
        <v>0.28129999999999999</v>
      </c>
      <c r="K71" s="28">
        <v>0.28129999999999999</v>
      </c>
      <c r="L71" s="28">
        <v>0.28129999999999999</v>
      </c>
      <c r="M71" s="28">
        <v>0.28129999999999999</v>
      </c>
      <c r="N71" s="28">
        <v>0.28129999999999999</v>
      </c>
      <c r="O71" s="28">
        <v>0.28129999999999999</v>
      </c>
      <c r="P71" s="28">
        <v>0.28129999999999999</v>
      </c>
      <c r="Q71" s="28">
        <v>0.28129999999999999</v>
      </c>
      <c r="R71" s="28">
        <v>0.28129999999999999</v>
      </c>
      <c r="S71" s="28">
        <v>0.28129999999999999</v>
      </c>
      <c r="T71" s="28">
        <v>0.28129999999999999</v>
      </c>
      <c r="U71" s="28">
        <v>0</v>
      </c>
      <c r="V71" s="28">
        <v>6.7900000000000002E-2</v>
      </c>
      <c r="W71" s="28">
        <v>2.9099999999999997E-2</v>
      </c>
      <c r="X71" s="28">
        <v>1.9400000000000001E-2</v>
      </c>
      <c r="Y71" s="28">
        <v>0</v>
      </c>
      <c r="Z71" s="28">
        <v>0</v>
      </c>
      <c r="AA71" s="28">
        <v>6.7900000000000002E-2</v>
      </c>
      <c r="AB71" s="28">
        <v>0</v>
      </c>
      <c r="AC71" s="28">
        <v>9.7000000000000003E-3</v>
      </c>
      <c r="AD71" s="28">
        <v>2.9099999999999997E-2</v>
      </c>
      <c r="AE71" s="28">
        <v>1.9400000000000001E-2</v>
      </c>
      <c r="AF71" s="28">
        <v>0</v>
      </c>
    </row>
    <row r="72" spans="1:32" x14ac:dyDescent="0.25">
      <c r="A72" s="27">
        <v>70</v>
      </c>
      <c r="B72" s="28">
        <v>0</v>
      </c>
      <c r="C72" s="28">
        <v>0.28129999999999999</v>
      </c>
      <c r="D72" s="28">
        <v>0.28129999999999999</v>
      </c>
      <c r="E72" s="28">
        <v>0.28129999999999999</v>
      </c>
      <c r="F72" s="28">
        <v>0.28129999999999999</v>
      </c>
      <c r="G72" s="28">
        <v>0.28129999999999999</v>
      </c>
      <c r="H72" s="28">
        <v>0.28129999999999999</v>
      </c>
      <c r="I72" s="28">
        <v>0.28129999999999999</v>
      </c>
      <c r="J72" s="28">
        <v>0.28129999999999999</v>
      </c>
      <c r="K72" s="28">
        <v>0.28129999999999999</v>
      </c>
      <c r="L72" s="28">
        <v>0.28129999999999999</v>
      </c>
      <c r="M72" s="28">
        <v>0.28129999999999999</v>
      </c>
      <c r="N72" s="28">
        <v>0.28129999999999999</v>
      </c>
      <c r="O72" s="28">
        <v>0.28129999999999999</v>
      </c>
      <c r="P72" s="28">
        <v>0.28129999999999999</v>
      </c>
      <c r="Q72" s="28">
        <v>0.28129999999999999</v>
      </c>
      <c r="R72" s="28">
        <v>0.28129999999999999</v>
      </c>
      <c r="S72" s="28">
        <v>0.28129999999999999</v>
      </c>
      <c r="T72" s="28">
        <v>0.28129999999999999</v>
      </c>
      <c r="U72" s="28">
        <v>0</v>
      </c>
      <c r="V72" s="28">
        <v>2.9099999999999997E-2</v>
      </c>
      <c r="W72" s="28">
        <v>0</v>
      </c>
      <c r="X72" s="28">
        <v>0</v>
      </c>
      <c r="Y72" s="28">
        <v>0</v>
      </c>
      <c r="Z72" s="28">
        <v>0</v>
      </c>
      <c r="AA72" s="28">
        <v>2.9099999999999997E-2</v>
      </c>
      <c r="AB72" s="28">
        <v>0</v>
      </c>
      <c r="AC72" s="28">
        <v>0</v>
      </c>
      <c r="AD72" s="28">
        <v>0</v>
      </c>
      <c r="AE72" s="28">
        <v>0</v>
      </c>
      <c r="AF72" s="28">
        <v>0</v>
      </c>
    </row>
    <row r="73" spans="1:32" x14ac:dyDescent="0.25">
      <c r="A73" s="27">
        <v>71</v>
      </c>
      <c r="B73" s="28">
        <v>0</v>
      </c>
      <c r="C73" s="28">
        <v>0.28129999999999999</v>
      </c>
      <c r="D73" s="28">
        <v>0.28129999999999999</v>
      </c>
      <c r="E73" s="28">
        <v>0.28129999999999999</v>
      </c>
      <c r="F73" s="28">
        <v>0.28129999999999999</v>
      </c>
      <c r="G73" s="28">
        <v>0.28129999999999999</v>
      </c>
      <c r="H73" s="28">
        <v>0.28129999999999999</v>
      </c>
      <c r="I73" s="28">
        <v>0.28129999999999999</v>
      </c>
      <c r="J73" s="28">
        <v>0.28129999999999999</v>
      </c>
      <c r="K73" s="28">
        <v>0.28129999999999999</v>
      </c>
      <c r="L73" s="28">
        <v>0.28129999999999999</v>
      </c>
      <c r="M73" s="28">
        <v>0.28129999999999999</v>
      </c>
      <c r="N73" s="28">
        <v>0.28129999999999999</v>
      </c>
      <c r="O73" s="28">
        <v>0.28129999999999999</v>
      </c>
      <c r="P73" s="28">
        <v>0.28129999999999999</v>
      </c>
      <c r="Q73" s="28">
        <v>0.28129999999999999</v>
      </c>
      <c r="R73" s="28">
        <v>0.28129999999999999</v>
      </c>
      <c r="S73" s="28">
        <v>0.28129999999999999</v>
      </c>
      <c r="T73" s="28">
        <v>0.28129999999999999</v>
      </c>
      <c r="U73" s="28">
        <v>0</v>
      </c>
      <c r="V73" s="28">
        <v>1.9400000000000001E-2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  <c r="AD73" s="28">
        <v>0</v>
      </c>
      <c r="AE73" s="28">
        <v>0</v>
      </c>
      <c r="AF73" s="28">
        <v>0</v>
      </c>
    </row>
    <row r="74" spans="1:32" x14ac:dyDescent="0.25">
      <c r="A74" s="27">
        <v>72</v>
      </c>
      <c r="B74" s="28">
        <v>0</v>
      </c>
      <c r="C74" s="28">
        <v>0.28129999999999999</v>
      </c>
      <c r="D74" s="28">
        <v>0.28129999999999999</v>
      </c>
      <c r="E74" s="28">
        <v>0.28129999999999999</v>
      </c>
      <c r="F74" s="28">
        <v>0.28129999999999999</v>
      </c>
      <c r="G74" s="28">
        <v>0.28129999999999999</v>
      </c>
      <c r="H74" s="28">
        <v>0.28129999999999999</v>
      </c>
      <c r="I74" s="28">
        <v>0.28129999999999999</v>
      </c>
      <c r="J74" s="28">
        <v>0.28129999999999999</v>
      </c>
      <c r="K74" s="28">
        <v>0.28129999999999999</v>
      </c>
      <c r="L74" s="28">
        <v>0.28129999999999999</v>
      </c>
      <c r="M74" s="28">
        <v>0.28129999999999999</v>
      </c>
      <c r="N74" s="28">
        <v>0.28129999999999999</v>
      </c>
      <c r="O74" s="28">
        <v>0.28129999999999999</v>
      </c>
      <c r="P74" s="28">
        <v>0.28129999999999999</v>
      </c>
      <c r="Q74" s="28">
        <v>0.28129999999999999</v>
      </c>
      <c r="R74" s="28">
        <v>0.28129999999999999</v>
      </c>
      <c r="S74" s="28">
        <v>0.28129999999999999</v>
      </c>
      <c r="T74" s="28">
        <v>0.28129999999999999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  <c r="AD74" s="28">
        <v>0</v>
      </c>
      <c r="AE74" s="28">
        <v>0</v>
      </c>
      <c r="AF74" s="28">
        <v>0</v>
      </c>
    </row>
    <row r="75" spans="1:32" x14ac:dyDescent="0.25">
      <c r="A75" s="27">
        <v>73</v>
      </c>
      <c r="B75" s="28">
        <v>0</v>
      </c>
      <c r="C75" s="28">
        <v>0.28129999999999999</v>
      </c>
      <c r="D75" s="28">
        <v>0.28129999999999999</v>
      </c>
      <c r="E75" s="28">
        <v>0.28129999999999999</v>
      </c>
      <c r="F75" s="28">
        <v>0.28129999999999999</v>
      </c>
      <c r="G75" s="28">
        <v>0.28129999999999999</v>
      </c>
      <c r="H75" s="28">
        <v>0.28129999999999999</v>
      </c>
      <c r="I75" s="28">
        <v>0.28129999999999999</v>
      </c>
      <c r="J75" s="28">
        <v>0.28129999999999999</v>
      </c>
      <c r="K75" s="28">
        <v>0.28129999999999999</v>
      </c>
      <c r="L75" s="28">
        <v>0.28129999999999999</v>
      </c>
      <c r="M75" s="28">
        <v>0.28129999999999999</v>
      </c>
      <c r="N75" s="28">
        <v>0.28129999999999999</v>
      </c>
      <c r="O75" s="28">
        <v>0.28129999999999999</v>
      </c>
      <c r="P75" s="28">
        <v>0.28129999999999999</v>
      </c>
      <c r="Q75" s="28">
        <v>0.28129999999999999</v>
      </c>
      <c r="R75" s="28">
        <v>0.28129999999999999</v>
      </c>
      <c r="S75" s="28">
        <v>0.28129999999999999</v>
      </c>
      <c r="T75" s="28">
        <v>0.28129999999999999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  <c r="AD75" s="28">
        <v>0</v>
      </c>
      <c r="AE75" s="28">
        <v>0</v>
      </c>
      <c r="AF75" s="28">
        <v>0</v>
      </c>
    </row>
    <row r="76" spans="1:32" x14ac:dyDescent="0.25">
      <c r="A76" s="27">
        <v>74</v>
      </c>
      <c r="B76" s="28">
        <v>0</v>
      </c>
      <c r="C76" s="28">
        <v>0.28129999999999999</v>
      </c>
      <c r="D76" s="28">
        <v>0.28129999999999999</v>
      </c>
      <c r="E76" s="28">
        <v>0.28129999999999999</v>
      </c>
      <c r="F76" s="28">
        <v>0.28129999999999999</v>
      </c>
      <c r="G76" s="28">
        <v>0.28129999999999999</v>
      </c>
      <c r="H76" s="28">
        <v>0.28129999999999999</v>
      </c>
      <c r="I76" s="28">
        <v>0.28129999999999999</v>
      </c>
      <c r="J76" s="28">
        <v>0.28129999999999999</v>
      </c>
      <c r="K76" s="28">
        <v>0.28129999999999999</v>
      </c>
      <c r="L76" s="28">
        <v>0.28129999999999999</v>
      </c>
      <c r="M76" s="28">
        <v>0.28129999999999999</v>
      </c>
      <c r="N76" s="28">
        <v>0.28129999999999999</v>
      </c>
      <c r="O76" s="28">
        <v>0.28129999999999999</v>
      </c>
      <c r="P76" s="28">
        <v>0.28129999999999999</v>
      </c>
      <c r="Q76" s="28">
        <v>0.28129999999999999</v>
      </c>
      <c r="R76" s="28">
        <v>0.28129999999999999</v>
      </c>
      <c r="S76" s="28">
        <v>0.28129999999999999</v>
      </c>
      <c r="T76" s="28">
        <v>0.28129999999999999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  <c r="AD76" s="28">
        <v>0</v>
      </c>
      <c r="AE76" s="28">
        <v>0</v>
      </c>
      <c r="AF76" s="28">
        <v>0</v>
      </c>
    </row>
    <row r="77" spans="1:32" x14ac:dyDescent="0.25">
      <c r="A77" s="27">
        <v>75</v>
      </c>
      <c r="B77" s="28">
        <v>0</v>
      </c>
      <c r="C77" s="28">
        <v>0.28129999999999999</v>
      </c>
      <c r="D77" s="28">
        <v>0.28129999999999999</v>
      </c>
      <c r="E77" s="28">
        <v>0.28129999999999999</v>
      </c>
      <c r="F77" s="28">
        <v>0.28129999999999999</v>
      </c>
      <c r="G77" s="28">
        <v>0.28129999999999999</v>
      </c>
      <c r="H77" s="28">
        <v>0.28129999999999999</v>
      </c>
      <c r="I77" s="28">
        <v>0.28129999999999999</v>
      </c>
      <c r="J77" s="28">
        <v>0.28129999999999999</v>
      </c>
      <c r="K77" s="28">
        <v>0.28129999999999999</v>
      </c>
      <c r="L77" s="28">
        <v>0.28129999999999999</v>
      </c>
      <c r="M77" s="28">
        <v>0.28129999999999999</v>
      </c>
      <c r="N77" s="28">
        <v>0.28129999999999999</v>
      </c>
      <c r="O77" s="28">
        <v>0.28129999999999999</v>
      </c>
      <c r="P77" s="28">
        <v>0.28129999999999999</v>
      </c>
      <c r="Q77" s="28">
        <v>0.28129999999999999</v>
      </c>
      <c r="R77" s="28">
        <v>0.28129999999999999</v>
      </c>
      <c r="S77" s="28">
        <v>0.28129999999999999</v>
      </c>
      <c r="T77" s="28">
        <v>0.28129999999999999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  <c r="AD77" s="28">
        <v>0</v>
      </c>
      <c r="AE77" s="28">
        <v>0</v>
      </c>
      <c r="AF77" s="28">
        <v>0</v>
      </c>
    </row>
    <row r="78" spans="1:32" x14ac:dyDescent="0.25">
      <c r="A78" s="27">
        <v>76</v>
      </c>
      <c r="B78" s="28">
        <v>0</v>
      </c>
      <c r="C78" s="28">
        <v>0.28129999999999999</v>
      </c>
      <c r="D78" s="28">
        <v>0.28129999999999999</v>
      </c>
      <c r="E78" s="28">
        <v>0.28129999999999999</v>
      </c>
      <c r="F78" s="28">
        <v>0.28129999999999999</v>
      </c>
      <c r="G78" s="28">
        <v>0.28129999999999999</v>
      </c>
      <c r="H78" s="28">
        <v>0.28129999999999999</v>
      </c>
      <c r="I78" s="28">
        <v>0.28129999999999999</v>
      </c>
      <c r="J78" s="28">
        <v>0.28129999999999999</v>
      </c>
      <c r="K78" s="28">
        <v>0.28129999999999999</v>
      </c>
      <c r="L78" s="28">
        <v>0.28129999999999999</v>
      </c>
      <c r="M78" s="28">
        <v>0.28129999999999999</v>
      </c>
      <c r="N78" s="28">
        <v>0.28129999999999999</v>
      </c>
      <c r="O78" s="28">
        <v>0.28129999999999999</v>
      </c>
      <c r="P78" s="28">
        <v>0.28129999999999999</v>
      </c>
      <c r="Q78" s="28">
        <v>0.28129999999999999</v>
      </c>
      <c r="R78" s="28">
        <v>0.28129999999999999</v>
      </c>
      <c r="S78" s="28">
        <v>0.28129999999999999</v>
      </c>
      <c r="T78" s="28">
        <v>0.28129999999999999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  <c r="AD78" s="28">
        <v>0</v>
      </c>
      <c r="AE78" s="28">
        <v>0</v>
      </c>
      <c r="AF78" s="28">
        <v>0</v>
      </c>
    </row>
    <row r="79" spans="1:32" x14ac:dyDescent="0.25">
      <c r="A79" s="27">
        <v>77</v>
      </c>
      <c r="B79" s="28">
        <v>0</v>
      </c>
      <c r="C79" s="28">
        <v>0</v>
      </c>
      <c r="D79" s="28">
        <v>0</v>
      </c>
      <c r="E79" s="28">
        <v>0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28">
        <v>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  <c r="AD79" s="28">
        <v>0</v>
      </c>
      <c r="AE79" s="28">
        <v>0</v>
      </c>
      <c r="AF79" s="28">
        <v>0</v>
      </c>
    </row>
    <row r="80" spans="1:32" x14ac:dyDescent="0.25">
      <c r="A80" s="27">
        <v>78</v>
      </c>
      <c r="B80" s="28">
        <v>0</v>
      </c>
      <c r="C80" s="28">
        <v>0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28">
        <v>0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  <c r="AD80" s="28">
        <v>0</v>
      </c>
      <c r="AE80" s="28">
        <v>0</v>
      </c>
      <c r="AF80" s="28">
        <v>0</v>
      </c>
    </row>
    <row r="81" spans="1:32" x14ac:dyDescent="0.25">
      <c r="A81" s="27">
        <v>79</v>
      </c>
      <c r="B81" s="28">
        <v>0</v>
      </c>
      <c r="C81" s="28">
        <v>0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  <c r="AD81" s="28">
        <v>0</v>
      </c>
      <c r="AE81" s="28">
        <v>0</v>
      </c>
      <c r="AF81" s="28">
        <v>0</v>
      </c>
    </row>
    <row r="82" spans="1:32" x14ac:dyDescent="0.25">
      <c r="A82" s="27">
        <v>80</v>
      </c>
      <c r="B82" s="28">
        <v>0</v>
      </c>
      <c r="C82" s="28">
        <v>0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28">
        <v>0</v>
      </c>
      <c r="M82" s="28">
        <v>0</v>
      </c>
      <c r="N82" s="28">
        <v>0</v>
      </c>
      <c r="O82" s="28">
        <v>0</v>
      </c>
      <c r="P82" s="28">
        <v>0</v>
      </c>
      <c r="Q82" s="28">
        <v>0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  <c r="AD82" s="28">
        <v>0</v>
      </c>
      <c r="AE82" s="28">
        <v>0</v>
      </c>
      <c r="AF82" s="28">
        <v>0</v>
      </c>
    </row>
    <row r="83" spans="1:32" x14ac:dyDescent="0.25">
      <c r="A83" s="27">
        <v>81</v>
      </c>
      <c r="B83" s="28">
        <v>0</v>
      </c>
      <c r="C83" s="28">
        <v>0</v>
      </c>
      <c r="D83" s="28">
        <v>0</v>
      </c>
      <c r="E83" s="28">
        <v>0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0</v>
      </c>
      <c r="L83" s="28">
        <v>0</v>
      </c>
      <c r="M83" s="28">
        <v>0</v>
      </c>
      <c r="N83" s="28">
        <v>0</v>
      </c>
      <c r="O83" s="28">
        <v>0</v>
      </c>
      <c r="P83" s="28">
        <v>0</v>
      </c>
      <c r="Q83" s="28">
        <v>0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  <c r="AD83" s="28">
        <v>0</v>
      </c>
      <c r="AE83" s="28">
        <v>0</v>
      </c>
      <c r="AF83" s="28">
        <v>0</v>
      </c>
    </row>
    <row r="84" spans="1:32" x14ac:dyDescent="0.25">
      <c r="A84" s="27">
        <v>82</v>
      </c>
      <c r="B84" s="28">
        <v>0</v>
      </c>
      <c r="C84" s="28">
        <v>0</v>
      </c>
      <c r="D84" s="28">
        <v>0</v>
      </c>
      <c r="E84" s="28">
        <v>0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28">
        <v>0</v>
      </c>
      <c r="M84" s="28">
        <v>0</v>
      </c>
      <c r="N84" s="28">
        <v>0</v>
      </c>
      <c r="O84" s="28">
        <v>0</v>
      </c>
      <c r="P84" s="28">
        <v>0</v>
      </c>
      <c r="Q84" s="28">
        <v>0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  <c r="AD84" s="28">
        <v>0</v>
      </c>
      <c r="AE84" s="28">
        <v>0</v>
      </c>
      <c r="AF84" s="28">
        <v>0</v>
      </c>
    </row>
    <row r="85" spans="1:32" x14ac:dyDescent="0.25">
      <c r="A85" s="27">
        <v>83</v>
      </c>
      <c r="B85" s="28">
        <v>0</v>
      </c>
      <c r="C85" s="28">
        <v>0</v>
      </c>
      <c r="D85" s="28">
        <v>0</v>
      </c>
      <c r="E85" s="28">
        <v>0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0</v>
      </c>
      <c r="L85" s="28">
        <v>0</v>
      </c>
      <c r="M85" s="28">
        <v>0</v>
      </c>
      <c r="N85" s="28">
        <v>0</v>
      </c>
      <c r="O85" s="28">
        <v>0</v>
      </c>
      <c r="P85" s="28">
        <v>0</v>
      </c>
      <c r="Q85" s="28">
        <v>0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  <c r="AD85" s="28">
        <v>0</v>
      </c>
      <c r="AE85" s="28">
        <v>0</v>
      </c>
      <c r="AF85" s="28">
        <v>0</v>
      </c>
    </row>
    <row r="86" spans="1:32" x14ac:dyDescent="0.25">
      <c r="A86" s="27">
        <v>84</v>
      </c>
      <c r="B86" s="28">
        <v>0</v>
      </c>
      <c r="C86" s="28">
        <v>0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0</v>
      </c>
      <c r="L86" s="28">
        <v>0</v>
      </c>
      <c r="M86" s="28">
        <v>0</v>
      </c>
      <c r="N86" s="28">
        <v>0</v>
      </c>
      <c r="O86" s="28">
        <v>0</v>
      </c>
      <c r="P86" s="28">
        <v>0</v>
      </c>
      <c r="Q86" s="28">
        <v>0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  <c r="AD86" s="28">
        <v>0</v>
      </c>
      <c r="AE86" s="28">
        <v>0</v>
      </c>
      <c r="AF86" s="28">
        <v>0</v>
      </c>
    </row>
    <row r="87" spans="1:32" x14ac:dyDescent="0.25">
      <c r="A87" s="27">
        <v>85</v>
      </c>
      <c r="B87" s="28">
        <v>0</v>
      </c>
      <c r="C87" s="28">
        <v>0</v>
      </c>
      <c r="D87" s="28">
        <v>0</v>
      </c>
      <c r="E87" s="28">
        <v>0</v>
      </c>
      <c r="F87" s="28">
        <v>0</v>
      </c>
      <c r="G87" s="28">
        <v>0</v>
      </c>
      <c r="H87" s="28">
        <v>0</v>
      </c>
      <c r="I87" s="28">
        <v>0</v>
      </c>
      <c r="J87" s="28">
        <v>0</v>
      </c>
      <c r="K87" s="28">
        <v>0</v>
      </c>
      <c r="L87" s="28">
        <v>0</v>
      </c>
      <c r="M87" s="28">
        <v>0</v>
      </c>
      <c r="N87" s="28">
        <v>0</v>
      </c>
      <c r="O87" s="28">
        <v>0</v>
      </c>
      <c r="P87" s="28">
        <v>0</v>
      </c>
      <c r="Q87" s="28">
        <v>0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8">
        <v>0</v>
      </c>
      <c r="AD87" s="28">
        <v>0</v>
      </c>
      <c r="AE87" s="28">
        <v>0</v>
      </c>
      <c r="AF87" s="28">
        <v>0</v>
      </c>
    </row>
    <row r="88" spans="1:32" x14ac:dyDescent="0.25">
      <c r="A88" s="27">
        <v>86</v>
      </c>
      <c r="B88" s="28">
        <v>0</v>
      </c>
      <c r="C88" s="28">
        <v>0</v>
      </c>
      <c r="D88" s="28">
        <v>0</v>
      </c>
      <c r="E88" s="28">
        <v>0</v>
      </c>
      <c r="F88" s="28">
        <v>0</v>
      </c>
      <c r="G88" s="28">
        <v>0</v>
      </c>
      <c r="H88" s="28">
        <v>0</v>
      </c>
      <c r="I88" s="28">
        <v>0</v>
      </c>
      <c r="J88" s="28">
        <v>0</v>
      </c>
      <c r="K88" s="28">
        <v>0</v>
      </c>
      <c r="L88" s="28">
        <v>0</v>
      </c>
      <c r="M88" s="28">
        <v>0</v>
      </c>
      <c r="N88" s="28">
        <v>0</v>
      </c>
      <c r="O88" s="28">
        <v>0</v>
      </c>
      <c r="P88" s="28">
        <v>0</v>
      </c>
      <c r="Q88" s="28">
        <v>0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8">
        <v>0</v>
      </c>
      <c r="AD88" s="28">
        <v>0</v>
      </c>
      <c r="AE88" s="28">
        <v>0</v>
      </c>
      <c r="AF88" s="28">
        <v>0</v>
      </c>
    </row>
    <row r="89" spans="1:32" x14ac:dyDescent="0.25">
      <c r="A89" s="27">
        <v>87</v>
      </c>
      <c r="B89" s="28">
        <v>0</v>
      </c>
      <c r="C89" s="28">
        <v>0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0</v>
      </c>
      <c r="L89" s="28">
        <v>0</v>
      </c>
      <c r="M89" s="28">
        <v>0</v>
      </c>
      <c r="N89" s="28">
        <v>0</v>
      </c>
      <c r="O89" s="28">
        <v>0</v>
      </c>
      <c r="P89" s="28">
        <v>0</v>
      </c>
      <c r="Q89" s="28">
        <v>0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  <c r="AD89" s="28">
        <v>0</v>
      </c>
      <c r="AE89" s="28">
        <v>0</v>
      </c>
      <c r="AF89" s="28">
        <v>0</v>
      </c>
    </row>
    <row r="90" spans="1:32" x14ac:dyDescent="0.25">
      <c r="A90" s="27">
        <v>88</v>
      </c>
      <c r="B90" s="28">
        <v>0</v>
      </c>
      <c r="C90" s="28">
        <v>0</v>
      </c>
      <c r="D90" s="28">
        <v>0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0</v>
      </c>
      <c r="L90" s="28">
        <v>0</v>
      </c>
      <c r="M90" s="28">
        <v>0</v>
      </c>
      <c r="N90" s="28">
        <v>0</v>
      </c>
      <c r="O90" s="28">
        <v>0</v>
      </c>
      <c r="P90" s="28">
        <v>0</v>
      </c>
      <c r="Q90" s="28">
        <v>0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8">
        <v>0</v>
      </c>
      <c r="AD90" s="28">
        <v>0</v>
      </c>
      <c r="AE90" s="28">
        <v>0</v>
      </c>
      <c r="AF90" s="28">
        <v>0</v>
      </c>
    </row>
    <row r="91" spans="1:32" x14ac:dyDescent="0.25">
      <c r="A91" s="27">
        <v>89</v>
      </c>
      <c r="B91" s="28">
        <v>0</v>
      </c>
      <c r="C91" s="28">
        <v>0</v>
      </c>
      <c r="D91" s="28">
        <v>0</v>
      </c>
      <c r="E91" s="28">
        <v>0</v>
      </c>
      <c r="F91" s="28">
        <v>0</v>
      </c>
      <c r="G91" s="28">
        <v>0</v>
      </c>
      <c r="H91" s="28">
        <v>0</v>
      </c>
      <c r="I91" s="28">
        <v>0</v>
      </c>
      <c r="J91" s="28">
        <v>0</v>
      </c>
      <c r="K91" s="28">
        <v>0</v>
      </c>
      <c r="L91" s="28">
        <v>0</v>
      </c>
      <c r="M91" s="28">
        <v>0</v>
      </c>
      <c r="N91" s="28">
        <v>0</v>
      </c>
      <c r="O91" s="28">
        <v>0</v>
      </c>
      <c r="P91" s="28">
        <v>0</v>
      </c>
      <c r="Q91" s="28">
        <v>0</v>
      </c>
      <c r="R91" s="28">
        <v>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  <c r="AD91" s="28">
        <v>0</v>
      </c>
      <c r="AE91" s="28">
        <v>0</v>
      </c>
      <c r="AF91" s="28">
        <v>0</v>
      </c>
    </row>
    <row r="92" spans="1:32" x14ac:dyDescent="0.25">
      <c r="A92" s="27">
        <v>90</v>
      </c>
      <c r="B92" s="28">
        <v>0</v>
      </c>
      <c r="C92" s="28">
        <v>0</v>
      </c>
      <c r="D92" s="28">
        <v>0</v>
      </c>
      <c r="E92" s="28">
        <v>0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28">
        <v>0</v>
      </c>
      <c r="L92" s="28">
        <v>0</v>
      </c>
      <c r="M92" s="28">
        <v>0</v>
      </c>
      <c r="N92" s="28">
        <v>0</v>
      </c>
      <c r="O92" s="28">
        <v>0</v>
      </c>
      <c r="P92" s="28">
        <v>0</v>
      </c>
      <c r="Q92" s="28">
        <v>0</v>
      </c>
      <c r="R92" s="28">
        <v>0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0</v>
      </c>
      <c r="AC92" s="28">
        <v>0</v>
      </c>
      <c r="AD92" s="28">
        <v>0</v>
      </c>
      <c r="AE92" s="28">
        <v>0</v>
      </c>
      <c r="AF92" s="28">
        <v>0</v>
      </c>
    </row>
    <row r="93" spans="1:32" x14ac:dyDescent="0.25">
      <c r="A93" s="27">
        <v>91</v>
      </c>
      <c r="B93" s="28">
        <v>0</v>
      </c>
      <c r="C93" s="28">
        <v>0</v>
      </c>
      <c r="D93" s="28">
        <v>0</v>
      </c>
      <c r="E93" s="28">
        <v>0</v>
      </c>
      <c r="F93" s="28">
        <v>0</v>
      </c>
      <c r="G93" s="28">
        <v>0</v>
      </c>
      <c r="H93" s="28">
        <v>0</v>
      </c>
      <c r="I93" s="28">
        <v>0</v>
      </c>
      <c r="J93" s="28">
        <v>0</v>
      </c>
      <c r="K93" s="28">
        <v>0</v>
      </c>
      <c r="L93" s="28">
        <v>0</v>
      </c>
      <c r="M93" s="28">
        <v>0</v>
      </c>
      <c r="N93" s="28">
        <v>0</v>
      </c>
      <c r="O93" s="28">
        <v>0</v>
      </c>
      <c r="P93" s="28">
        <v>0</v>
      </c>
      <c r="Q93" s="28">
        <v>0</v>
      </c>
      <c r="R93" s="28">
        <v>0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28">
        <v>0</v>
      </c>
      <c r="AC93" s="28">
        <v>0</v>
      </c>
      <c r="AD93" s="28">
        <v>0</v>
      </c>
      <c r="AE93" s="28">
        <v>0</v>
      </c>
      <c r="AF93" s="28">
        <v>0</v>
      </c>
    </row>
    <row r="94" spans="1:32" x14ac:dyDescent="0.25">
      <c r="A94" s="27">
        <v>92</v>
      </c>
      <c r="B94" s="28">
        <v>0</v>
      </c>
      <c r="C94" s="28">
        <v>0</v>
      </c>
      <c r="D94" s="28">
        <v>0</v>
      </c>
      <c r="E94" s="28">
        <v>0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0</v>
      </c>
      <c r="L94" s="28">
        <v>0</v>
      </c>
      <c r="M94" s="28">
        <v>0</v>
      </c>
      <c r="N94" s="28">
        <v>0</v>
      </c>
      <c r="O94" s="28">
        <v>0</v>
      </c>
      <c r="P94" s="28">
        <v>0</v>
      </c>
      <c r="Q94" s="28">
        <v>0</v>
      </c>
      <c r="R94" s="28">
        <v>0</v>
      </c>
      <c r="S94" s="28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0</v>
      </c>
      <c r="AB94" s="28">
        <v>0</v>
      </c>
      <c r="AC94" s="28">
        <v>0</v>
      </c>
      <c r="AD94" s="28">
        <v>0</v>
      </c>
      <c r="AE94" s="28">
        <v>0</v>
      </c>
      <c r="AF94" s="28">
        <v>0</v>
      </c>
    </row>
    <row r="95" spans="1:32" x14ac:dyDescent="0.25">
      <c r="A95" s="27">
        <v>93</v>
      </c>
      <c r="B95" s="28">
        <v>0</v>
      </c>
      <c r="C95" s="28">
        <v>0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28">
        <v>0</v>
      </c>
      <c r="L95" s="28">
        <v>0</v>
      </c>
      <c r="M95" s="28">
        <v>0</v>
      </c>
      <c r="N95" s="28">
        <v>0</v>
      </c>
      <c r="O95" s="28">
        <v>0</v>
      </c>
      <c r="P95" s="28">
        <v>0</v>
      </c>
      <c r="Q95" s="28">
        <v>0</v>
      </c>
      <c r="R95" s="28">
        <v>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28">
        <v>0</v>
      </c>
      <c r="AB95" s="28">
        <v>0</v>
      </c>
      <c r="AC95" s="28">
        <v>0</v>
      </c>
      <c r="AD95" s="28">
        <v>0</v>
      </c>
      <c r="AE95" s="28">
        <v>0</v>
      </c>
      <c r="AF95" s="28">
        <v>0</v>
      </c>
    </row>
    <row r="96" spans="1:32" x14ac:dyDescent="0.25">
      <c r="A96" s="27">
        <v>94</v>
      </c>
      <c r="B96" s="28">
        <v>0</v>
      </c>
      <c r="C96" s="28">
        <v>0</v>
      </c>
      <c r="D96" s="28">
        <v>0</v>
      </c>
      <c r="E96" s="28">
        <v>0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28">
        <v>0</v>
      </c>
      <c r="M96" s="28">
        <v>0</v>
      </c>
      <c r="N96" s="28">
        <v>0</v>
      </c>
      <c r="O96" s="28">
        <v>0</v>
      </c>
      <c r="P96" s="28">
        <v>0</v>
      </c>
      <c r="Q96" s="28">
        <v>0</v>
      </c>
      <c r="R96" s="28">
        <v>0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>
        <v>0</v>
      </c>
      <c r="AB96" s="28">
        <v>0</v>
      </c>
      <c r="AC96" s="28">
        <v>0</v>
      </c>
      <c r="AD96" s="28">
        <v>0</v>
      </c>
      <c r="AE96" s="28">
        <v>0</v>
      </c>
      <c r="AF96" s="28">
        <v>0</v>
      </c>
    </row>
    <row r="97" spans="1:33" x14ac:dyDescent="0.25">
      <c r="A97" s="27">
        <v>95</v>
      </c>
      <c r="B97" s="28">
        <v>0</v>
      </c>
      <c r="C97" s="28">
        <v>0</v>
      </c>
      <c r="D97" s="28">
        <v>0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0</v>
      </c>
      <c r="L97" s="28">
        <v>0</v>
      </c>
      <c r="M97" s="28">
        <v>0</v>
      </c>
      <c r="N97" s="28">
        <v>0</v>
      </c>
      <c r="O97" s="28">
        <v>0</v>
      </c>
      <c r="P97" s="28">
        <v>0</v>
      </c>
      <c r="Q97" s="28">
        <v>0</v>
      </c>
      <c r="R97" s="28">
        <v>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28">
        <v>0</v>
      </c>
      <c r="AC97" s="28">
        <v>0</v>
      </c>
      <c r="AD97" s="28">
        <v>0</v>
      </c>
      <c r="AE97" s="28">
        <v>0</v>
      </c>
      <c r="AF97" s="28">
        <v>0</v>
      </c>
    </row>
    <row r="98" spans="1:33" x14ac:dyDescent="0.25">
      <c r="A98" s="27">
        <v>96</v>
      </c>
      <c r="B98" s="28">
        <v>0</v>
      </c>
      <c r="C98" s="28">
        <v>0</v>
      </c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0</v>
      </c>
      <c r="L98" s="28">
        <v>0</v>
      </c>
      <c r="M98" s="28">
        <v>0</v>
      </c>
      <c r="N98" s="28">
        <v>0</v>
      </c>
      <c r="O98" s="28">
        <v>0</v>
      </c>
      <c r="P98" s="28">
        <v>0</v>
      </c>
      <c r="Q98" s="28">
        <v>0</v>
      </c>
      <c r="R98" s="28">
        <v>0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28">
        <v>0</v>
      </c>
      <c r="AB98" s="28">
        <v>0</v>
      </c>
      <c r="AC98" s="28">
        <v>0</v>
      </c>
      <c r="AD98" s="28">
        <v>0</v>
      </c>
      <c r="AE98" s="28">
        <v>0</v>
      </c>
      <c r="AF98" s="28">
        <v>0</v>
      </c>
    </row>
    <row r="99" spans="1:33" x14ac:dyDescent="0.25">
      <c r="A99" s="27" t="s">
        <v>112</v>
      </c>
      <c r="B99" s="27">
        <v>0</v>
      </c>
      <c r="C99" s="27">
        <v>3.2301000000000005E-3</v>
      </c>
      <c r="D99" s="27">
        <v>3.2301000000000005E-3</v>
      </c>
      <c r="E99" s="27">
        <v>3.2301000000000005E-3</v>
      </c>
      <c r="F99" s="27">
        <v>3.2301000000000005E-3</v>
      </c>
      <c r="G99" s="27">
        <v>3.2301000000000005E-3</v>
      </c>
      <c r="H99" s="27">
        <v>3.2301000000000005E-3</v>
      </c>
      <c r="I99" s="27">
        <v>3.2301000000000005E-3</v>
      </c>
      <c r="J99" s="27">
        <v>3.2301000000000005E-3</v>
      </c>
      <c r="K99" s="27">
        <v>3.2301000000000005E-3</v>
      </c>
      <c r="L99" s="27">
        <v>3.2301000000000005E-3</v>
      </c>
      <c r="M99" s="27">
        <v>3.2301000000000005E-3</v>
      </c>
      <c r="N99" s="27">
        <v>3.2301000000000005E-3</v>
      </c>
      <c r="O99" s="27">
        <v>3.2301000000000005E-3</v>
      </c>
      <c r="P99" s="27">
        <v>3.2301000000000005E-3</v>
      </c>
      <c r="Q99" s="27">
        <v>3.2301000000000005E-3</v>
      </c>
      <c r="R99" s="27">
        <v>3.2301000000000005E-3</v>
      </c>
      <c r="S99" s="27">
        <v>3.2301000000000005E-3</v>
      </c>
      <c r="T99" s="27">
        <v>3.2204E-3</v>
      </c>
      <c r="U99" s="27">
        <v>2.306175000000001E-3</v>
      </c>
      <c r="V99" s="27">
        <v>2.6141500000000004E-3</v>
      </c>
      <c r="W99" s="27">
        <v>1.9497E-3</v>
      </c>
      <c r="X99" s="27">
        <v>1.9230250000000003E-3</v>
      </c>
      <c r="Y99" s="27">
        <v>1.7896499999999998E-3</v>
      </c>
      <c r="Z99" s="27">
        <v>1.8721E-3</v>
      </c>
      <c r="AA99" s="27">
        <v>2.0079E-3</v>
      </c>
      <c r="AB99" s="27">
        <v>1.8284500000000001E-3</v>
      </c>
      <c r="AC99" s="27">
        <v>1.6659749999999999E-3</v>
      </c>
      <c r="AD99" s="27">
        <v>1.7023499999999998E-3</v>
      </c>
      <c r="AE99" s="27">
        <v>1.7484249999999998E-3</v>
      </c>
      <c r="AF99" s="27">
        <v>0</v>
      </c>
      <c r="AG99" s="29"/>
    </row>
    <row r="102" spans="1:33" x14ac:dyDescent="0.25">
      <c r="B102" s="30" t="s">
        <v>113</v>
      </c>
      <c r="C102" s="79">
        <v>7.9539999999999986E-2</v>
      </c>
      <c r="D102" s="79"/>
    </row>
    <row r="107" spans="1:33" x14ac:dyDescent="0.25">
      <c r="C107" s="78"/>
      <c r="D107" s="78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zoomScale="90" zoomScaleNormal="90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132</v>
      </c>
      <c r="B1" s="7"/>
    </row>
    <row r="2" spans="1:33" x14ac:dyDescent="0.25">
      <c r="A2" s="7" t="s">
        <v>109</v>
      </c>
      <c r="B2" s="7"/>
      <c r="C2" s="14">
        <f>SUM(C12:AG107)/4000</f>
        <v>-13.208875000000001</v>
      </c>
      <c r="G2" s="38"/>
      <c r="H2" s="38"/>
    </row>
    <row r="3" spans="1:33" s="3" customFormat="1" x14ac:dyDescent="0.25">
      <c r="A3" s="80" t="s">
        <v>110</v>
      </c>
      <c r="B3" s="81"/>
    </row>
    <row r="4" spans="1:33" s="3" customFormat="1" x14ac:dyDescent="0.25">
      <c r="A4" s="44"/>
      <c r="B4" s="45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>
        <v>-21.5</v>
      </c>
      <c r="D12" s="15">
        <v>-21.5</v>
      </c>
      <c r="E12" s="15">
        <v>-21.5</v>
      </c>
      <c r="F12" s="15">
        <v>-21.5</v>
      </c>
      <c r="G12" s="15">
        <v>-21.5</v>
      </c>
      <c r="H12" s="15">
        <v>-21.5</v>
      </c>
      <c r="I12" s="15">
        <v>-21.5</v>
      </c>
      <c r="J12" s="15">
        <v>-21.5</v>
      </c>
      <c r="K12" s="15">
        <v>-25</v>
      </c>
      <c r="L12" s="15">
        <v>-21.5</v>
      </c>
      <c r="M12" s="15">
        <v>-21.5</v>
      </c>
      <c r="N12" s="15">
        <v>-25</v>
      </c>
      <c r="O12" s="15">
        <v>-25</v>
      </c>
      <c r="P12" s="15">
        <v>-25</v>
      </c>
      <c r="Q12" s="15">
        <v>-25</v>
      </c>
      <c r="R12" s="15">
        <v>-25</v>
      </c>
      <c r="S12" s="15">
        <v>-25</v>
      </c>
      <c r="T12" s="15">
        <v>-25</v>
      </c>
      <c r="U12" s="15">
        <v>-25</v>
      </c>
      <c r="V12" s="15">
        <v>-25</v>
      </c>
      <c r="W12" s="15">
        <v>-25</v>
      </c>
      <c r="X12" s="15">
        <v>-25</v>
      </c>
      <c r="Y12" s="15">
        <v>-25</v>
      </c>
      <c r="Z12" s="15">
        <v>-25</v>
      </c>
      <c r="AA12" s="15">
        <v>-25</v>
      </c>
      <c r="AB12" s="15">
        <v>-25</v>
      </c>
      <c r="AC12" s="15">
        <v>-25</v>
      </c>
      <c r="AD12" s="15">
        <v>-25</v>
      </c>
      <c r="AE12" s="15">
        <v>-25</v>
      </c>
      <c r="AF12" s="15">
        <v>-25</v>
      </c>
      <c r="AG12" s="15"/>
    </row>
    <row r="13" spans="1:33" x14ac:dyDescent="0.25">
      <c r="A13" s="5">
        <v>2</v>
      </c>
      <c r="B13" s="5" t="s">
        <v>10</v>
      </c>
      <c r="C13" s="15">
        <v>-21.5</v>
      </c>
      <c r="D13" s="15">
        <v>-21.5</v>
      </c>
      <c r="E13" s="15">
        <v>-21.5</v>
      </c>
      <c r="F13" s="15">
        <v>-21.5</v>
      </c>
      <c r="G13" s="15">
        <v>-21.5</v>
      </c>
      <c r="H13" s="15">
        <v>-21.5</v>
      </c>
      <c r="I13" s="15">
        <v>-21.5</v>
      </c>
      <c r="J13" s="15">
        <v>-21.5</v>
      </c>
      <c r="K13" s="15">
        <v>-25</v>
      </c>
      <c r="L13" s="15">
        <v>-21.5</v>
      </c>
      <c r="M13" s="15">
        <v>-21.5</v>
      </c>
      <c r="N13" s="15">
        <v>-25</v>
      </c>
      <c r="O13" s="15">
        <v>-25</v>
      </c>
      <c r="P13" s="15">
        <v>-25</v>
      </c>
      <c r="Q13" s="15">
        <v>-25</v>
      </c>
      <c r="R13" s="15">
        <v>-25</v>
      </c>
      <c r="S13" s="15">
        <v>-25</v>
      </c>
      <c r="T13" s="15">
        <v>-25</v>
      </c>
      <c r="U13" s="15">
        <v>-25</v>
      </c>
      <c r="V13" s="15">
        <v>-25</v>
      </c>
      <c r="W13" s="15">
        <v>-25</v>
      </c>
      <c r="X13" s="15">
        <v>-25</v>
      </c>
      <c r="Y13" s="15">
        <v>-25</v>
      </c>
      <c r="Z13" s="15">
        <v>-25</v>
      </c>
      <c r="AA13" s="15">
        <v>-25</v>
      </c>
      <c r="AB13" s="15">
        <v>-25</v>
      </c>
      <c r="AC13" s="15">
        <v>-25</v>
      </c>
      <c r="AD13" s="15">
        <v>-25</v>
      </c>
      <c r="AE13" s="15">
        <v>-25</v>
      </c>
      <c r="AF13" s="15">
        <v>-25</v>
      </c>
      <c r="AG13" s="15"/>
    </row>
    <row r="14" spans="1:33" x14ac:dyDescent="0.25">
      <c r="A14" s="5">
        <v>3</v>
      </c>
      <c r="B14" s="5" t="s">
        <v>11</v>
      </c>
      <c r="C14" s="15">
        <v>-21.5</v>
      </c>
      <c r="D14" s="15">
        <v>-21.5</v>
      </c>
      <c r="E14" s="15">
        <v>-21.5</v>
      </c>
      <c r="F14" s="15">
        <v>-21.5</v>
      </c>
      <c r="G14" s="15">
        <v>-21.5</v>
      </c>
      <c r="H14" s="15">
        <v>-21.5</v>
      </c>
      <c r="I14" s="15">
        <v>-21.5</v>
      </c>
      <c r="J14" s="15">
        <v>-21.5</v>
      </c>
      <c r="K14" s="15">
        <v>-25</v>
      </c>
      <c r="L14" s="15">
        <v>-21.5</v>
      </c>
      <c r="M14" s="15">
        <v>-25</v>
      </c>
      <c r="N14" s="15">
        <v>-25</v>
      </c>
      <c r="O14" s="15">
        <v>-25</v>
      </c>
      <c r="P14" s="15">
        <v>-25</v>
      </c>
      <c r="Q14" s="15">
        <v>-25</v>
      </c>
      <c r="R14" s="15">
        <v>-25</v>
      </c>
      <c r="S14" s="15">
        <v>-25</v>
      </c>
      <c r="T14" s="15">
        <v>-25</v>
      </c>
      <c r="U14" s="15">
        <v>-25</v>
      </c>
      <c r="V14" s="15">
        <v>-25</v>
      </c>
      <c r="W14" s="15">
        <v>-25</v>
      </c>
      <c r="X14" s="15">
        <v>-25</v>
      </c>
      <c r="Y14" s="15">
        <v>-25</v>
      </c>
      <c r="Z14" s="15">
        <v>-25</v>
      </c>
      <c r="AA14" s="15">
        <v>-25</v>
      </c>
      <c r="AB14" s="15">
        <v>-25</v>
      </c>
      <c r="AC14" s="15">
        <v>-25</v>
      </c>
      <c r="AD14" s="15">
        <v>-25</v>
      </c>
      <c r="AE14" s="15">
        <v>-25</v>
      </c>
      <c r="AF14" s="15">
        <v>-25</v>
      </c>
      <c r="AG14" s="15"/>
    </row>
    <row r="15" spans="1:33" x14ac:dyDescent="0.25">
      <c r="A15" s="5">
        <v>4</v>
      </c>
      <c r="B15" s="5" t="s">
        <v>12</v>
      </c>
      <c r="C15" s="15">
        <v>-21.5</v>
      </c>
      <c r="D15" s="15">
        <v>-21.5</v>
      </c>
      <c r="E15" s="15">
        <v>-21.5</v>
      </c>
      <c r="F15" s="15">
        <v>-21.5</v>
      </c>
      <c r="G15" s="15">
        <v>-21.5</v>
      </c>
      <c r="H15" s="15">
        <v>-21.5</v>
      </c>
      <c r="I15" s="15">
        <v>-21.5</v>
      </c>
      <c r="J15" s="15">
        <v>-21.5</v>
      </c>
      <c r="K15" s="15">
        <v>-25</v>
      </c>
      <c r="L15" s="15">
        <v>-21.5</v>
      </c>
      <c r="M15" s="15">
        <v>-25</v>
      </c>
      <c r="N15" s="15">
        <v>-25</v>
      </c>
      <c r="O15" s="15">
        <v>-25</v>
      </c>
      <c r="P15" s="15">
        <v>-25</v>
      </c>
      <c r="Q15" s="15">
        <v>-25</v>
      </c>
      <c r="R15" s="15">
        <v>-25</v>
      </c>
      <c r="S15" s="15">
        <v>-25</v>
      </c>
      <c r="T15" s="15">
        <v>-25</v>
      </c>
      <c r="U15" s="15">
        <v>-25</v>
      </c>
      <c r="V15" s="15">
        <v>-25</v>
      </c>
      <c r="W15" s="15">
        <v>-25</v>
      </c>
      <c r="X15" s="15">
        <v>-25</v>
      </c>
      <c r="Y15" s="15">
        <v>-25</v>
      </c>
      <c r="Z15" s="15">
        <v>-25</v>
      </c>
      <c r="AA15" s="15">
        <v>-25</v>
      </c>
      <c r="AB15" s="15">
        <v>-25</v>
      </c>
      <c r="AC15" s="15">
        <v>-25</v>
      </c>
      <c r="AD15" s="15">
        <v>-25</v>
      </c>
      <c r="AE15" s="15">
        <v>-25</v>
      </c>
      <c r="AF15" s="15">
        <v>-25</v>
      </c>
      <c r="AG15" s="15"/>
    </row>
    <row r="16" spans="1:33" x14ac:dyDescent="0.25">
      <c r="A16" s="5">
        <v>5</v>
      </c>
      <c r="B16" s="5" t="s">
        <v>13</v>
      </c>
      <c r="C16" s="15">
        <v>-21.5</v>
      </c>
      <c r="D16" s="15">
        <v>-21.5</v>
      </c>
      <c r="E16" s="15">
        <v>-21.5</v>
      </c>
      <c r="F16" s="15">
        <v>-25</v>
      </c>
      <c r="G16" s="15">
        <v>-21.5</v>
      </c>
      <c r="H16" s="15">
        <v>-21.5</v>
      </c>
      <c r="I16" s="15">
        <v>-21.5</v>
      </c>
      <c r="J16" s="15">
        <v>-21.5</v>
      </c>
      <c r="K16" s="15">
        <v>-25</v>
      </c>
      <c r="L16" s="15">
        <v>-21.5</v>
      </c>
      <c r="M16" s="15">
        <v>-25</v>
      </c>
      <c r="N16" s="15">
        <v>-25</v>
      </c>
      <c r="O16" s="15">
        <v>-25</v>
      </c>
      <c r="P16" s="15">
        <v>-25</v>
      </c>
      <c r="Q16" s="15">
        <v>-25</v>
      </c>
      <c r="R16" s="15">
        <v>-25</v>
      </c>
      <c r="S16" s="15">
        <v>-25</v>
      </c>
      <c r="T16" s="15">
        <v>-25</v>
      </c>
      <c r="U16" s="15">
        <v>-25</v>
      </c>
      <c r="V16" s="15">
        <v>-25</v>
      </c>
      <c r="W16" s="15">
        <v>-25</v>
      </c>
      <c r="X16" s="15">
        <v>-25</v>
      </c>
      <c r="Y16" s="15">
        <v>-25</v>
      </c>
      <c r="Z16" s="15">
        <v>-25</v>
      </c>
      <c r="AA16" s="15">
        <v>-25</v>
      </c>
      <c r="AB16" s="15">
        <v>-25</v>
      </c>
      <c r="AC16" s="15">
        <v>-25</v>
      </c>
      <c r="AD16" s="15">
        <v>-25</v>
      </c>
      <c r="AE16" s="15">
        <v>-25</v>
      </c>
      <c r="AF16" s="15">
        <v>-25</v>
      </c>
      <c r="AG16" s="15"/>
    </row>
    <row r="17" spans="1:33" x14ac:dyDescent="0.25">
      <c r="A17" s="5">
        <v>6</v>
      </c>
      <c r="B17" s="5" t="s">
        <v>14</v>
      </c>
      <c r="C17" s="15">
        <v>-21.5</v>
      </c>
      <c r="D17" s="15">
        <v>-21.5</v>
      </c>
      <c r="E17" s="15">
        <v>-21.5</v>
      </c>
      <c r="F17" s="15">
        <v>-25</v>
      </c>
      <c r="G17" s="15">
        <v>-21.5</v>
      </c>
      <c r="H17" s="15">
        <v>-21.5</v>
      </c>
      <c r="I17" s="15">
        <v>-21.5</v>
      </c>
      <c r="J17" s="15">
        <v>-21.5</v>
      </c>
      <c r="K17" s="15">
        <v>-25</v>
      </c>
      <c r="L17" s="15">
        <v>-21.5</v>
      </c>
      <c r="M17" s="15">
        <v>-25</v>
      </c>
      <c r="N17" s="15">
        <v>-25</v>
      </c>
      <c r="O17" s="15">
        <v>-25</v>
      </c>
      <c r="P17" s="15">
        <v>-25</v>
      </c>
      <c r="Q17" s="15">
        <v>-25</v>
      </c>
      <c r="R17" s="15">
        <v>-25</v>
      </c>
      <c r="S17" s="15">
        <v>-25</v>
      </c>
      <c r="T17" s="15">
        <v>-25</v>
      </c>
      <c r="U17" s="15">
        <v>-25</v>
      </c>
      <c r="V17" s="15">
        <v>-25</v>
      </c>
      <c r="W17" s="15">
        <v>-25</v>
      </c>
      <c r="X17" s="15">
        <v>-25</v>
      </c>
      <c r="Y17" s="15">
        <v>-25</v>
      </c>
      <c r="Z17" s="15">
        <v>-25</v>
      </c>
      <c r="AA17" s="15">
        <v>-25</v>
      </c>
      <c r="AB17" s="15">
        <v>-25</v>
      </c>
      <c r="AC17" s="15">
        <v>-25</v>
      </c>
      <c r="AD17" s="15">
        <v>-25</v>
      </c>
      <c r="AE17" s="15">
        <v>-25</v>
      </c>
      <c r="AF17" s="15">
        <v>-25</v>
      </c>
      <c r="AG17" s="15"/>
    </row>
    <row r="18" spans="1:33" x14ac:dyDescent="0.25">
      <c r="A18" s="5">
        <v>7</v>
      </c>
      <c r="B18" s="5" t="s">
        <v>15</v>
      </c>
      <c r="C18" s="15">
        <v>-21.5</v>
      </c>
      <c r="D18" s="15">
        <v>-21.5</v>
      </c>
      <c r="E18" s="15">
        <v>-21.5</v>
      </c>
      <c r="F18" s="15">
        <v>-25</v>
      </c>
      <c r="G18" s="15">
        <v>-21.5</v>
      </c>
      <c r="H18" s="15">
        <v>-21.5</v>
      </c>
      <c r="I18" s="15">
        <v>-21.5</v>
      </c>
      <c r="J18" s="15">
        <v>-21.5</v>
      </c>
      <c r="K18" s="15">
        <v>-25</v>
      </c>
      <c r="L18" s="15">
        <v>-21.5</v>
      </c>
      <c r="M18" s="15">
        <v>-25</v>
      </c>
      <c r="N18" s="15">
        <v>-25</v>
      </c>
      <c r="O18" s="15">
        <v>-25</v>
      </c>
      <c r="P18" s="15">
        <v>-25</v>
      </c>
      <c r="Q18" s="15">
        <v>-25</v>
      </c>
      <c r="R18" s="15">
        <v>-25</v>
      </c>
      <c r="S18" s="15">
        <v>-25</v>
      </c>
      <c r="T18" s="15">
        <v>-25</v>
      </c>
      <c r="U18" s="15">
        <v>-25</v>
      </c>
      <c r="V18" s="15">
        <v>-25</v>
      </c>
      <c r="W18" s="15">
        <v>-25</v>
      </c>
      <c r="X18" s="15">
        <v>-25</v>
      </c>
      <c r="Y18" s="15">
        <v>-25</v>
      </c>
      <c r="Z18" s="15">
        <v>-25</v>
      </c>
      <c r="AA18" s="15">
        <v>-25</v>
      </c>
      <c r="AB18" s="15">
        <v>-25</v>
      </c>
      <c r="AC18" s="15">
        <v>-25</v>
      </c>
      <c r="AD18" s="15">
        <v>-25</v>
      </c>
      <c r="AE18" s="15">
        <v>-25</v>
      </c>
      <c r="AF18" s="15">
        <v>-25</v>
      </c>
      <c r="AG18" s="15"/>
    </row>
    <row r="19" spans="1:33" x14ac:dyDescent="0.25">
      <c r="A19" s="5">
        <v>8</v>
      </c>
      <c r="B19" s="5" t="s">
        <v>16</v>
      </c>
      <c r="C19" s="15">
        <v>-21.5</v>
      </c>
      <c r="D19" s="15">
        <v>-21.5</v>
      </c>
      <c r="E19" s="15">
        <v>-21.5</v>
      </c>
      <c r="F19" s="15">
        <v>-25</v>
      </c>
      <c r="G19" s="15">
        <v>-21.5</v>
      </c>
      <c r="H19" s="15">
        <v>-21.5</v>
      </c>
      <c r="I19" s="15">
        <v>-21.5</v>
      </c>
      <c r="J19" s="15">
        <v>-21.5</v>
      </c>
      <c r="K19" s="15">
        <v>-25</v>
      </c>
      <c r="L19" s="15">
        <v>-21.5</v>
      </c>
      <c r="M19" s="15">
        <v>-25</v>
      </c>
      <c r="N19" s="15">
        <v>-25</v>
      </c>
      <c r="O19" s="15">
        <v>-25</v>
      </c>
      <c r="P19" s="15">
        <v>-25</v>
      </c>
      <c r="Q19" s="15">
        <v>-25</v>
      </c>
      <c r="R19" s="15">
        <v>-25</v>
      </c>
      <c r="S19" s="15">
        <v>-25</v>
      </c>
      <c r="T19" s="15">
        <v>-25</v>
      </c>
      <c r="U19" s="15">
        <v>-25</v>
      </c>
      <c r="V19" s="15">
        <v>-25</v>
      </c>
      <c r="W19" s="15">
        <v>-25</v>
      </c>
      <c r="X19" s="15">
        <v>-25</v>
      </c>
      <c r="Y19" s="15">
        <v>-25</v>
      </c>
      <c r="Z19" s="15">
        <v>-25</v>
      </c>
      <c r="AA19" s="15">
        <v>-25</v>
      </c>
      <c r="AB19" s="15">
        <v>-25</v>
      </c>
      <c r="AC19" s="15">
        <v>-25</v>
      </c>
      <c r="AD19" s="15">
        <v>-25</v>
      </c>
      <c r="AE19" s="15">
        <v>-25</v>
      </c>
      <c r="AF19" s="15">
        <v>-25</v>
      </c>
      <c r="AG19" s="15"/>
    </row>
    <row r="20" spans="1:33" x14ac:dyDescent="0.25">
      <c r="A20" s="5">
        <v>9</v>
      </c>
      <c r="B20" s="5" t="s">
        <v>17</v>
      </c>
      <c r="C20" s="15">
        <v>-21.5</v>
      </c>
      <c r="D20" s="15">
        <v>-21.5</v>
      </c>
      <c r="E20" s="15">
        <v>-21.5</v>
      </c>
      <c r="F20" s="15">
        <v>-25</v>
      </c>
      <c r="G20" s="15">
        <v>-21.5</v>
      </c>
      <c r="H20" s="15">
        <v>-21.5</v>
      </c>
      <c r="I20" s="15">
        <v>-21.5</v>
      </c>
      <c r="J20" s="15">
        <v>-21.5</v>
      </c>
      <c r="K20" s="15">
        <v>-25</v>
      </c>
      <c r="L20" s="15">
        <v>-21.5</v>
      </c>
      <c r="M20" s="15">
        <v>-25</v>
      </c>
      <c r="N20" s="15">
        <v>-25</v>
      </c>
      <c r="O20" s="15">
        <v>-25</v>
      </c>
      <c r="P20" s="15">
        <v>-25</v>
      </c>
      <c r="Q20" s="15">
        <v>-25</v>
      </c>
      <c r="R20" s="15">
        <v>-25</v>
      </c>
      <c r="S20" s="15">
        <v>-25</v>
      </c>
      <c r="T20" s="15">
        <v>-25</v>
      </c>
      <c r="U20" s="15">
        <v>-25</v>
      </c>
      <c r="V20" s="15">
        <v>-25</v>
      </c>
      <c r="W20" s="15">
        <v>-25</v>
      </c>
      <c r="X20" s="15">
        <v>-25</v>
      </c>
      <c r="Y20" s="15">
        <v>-25</v>
      </c>
      <c r="Z20" s="15">
        <v>-25</v>
      </c>
      <c r="AA20" s="15">
        <v>-25</v>
      </c>
      <c r="AB20" s="15">
        <v>-25</v>
      </c>
      <c r="AC20" s="15">
        <v>-25</v>
      </c>
      <c r="AD20" s="15">
        <v>-25</v>
      </c>
      <c r="AE20" s="15">
        <v>-25</v>
      </c>
      <c r="AF20" s="15">
        <v>-25</v>
      </c>
      <c r="AG20" s="15"/>
    </row>
    <row r="21" spans="1:33" x14ac:dyDescent="0.25">
      <c r="A21" s="5">
        <v>10</v>
      </c>
      <c r="B21" s="5" t="s">
        <v>18</v>
      </c>
      <c r="C21" s="15">
        <v>-21.5</v>
      </c>
      <c r="D21" s="15">
        <v>-21.5</v>
      </c>
      <c r="E21" s="15">
        <v>-21.5</v>
      </c>
      <c r="F21" s="15">
        <v>-25</v>
      </c>
      <c r="G21" s="15">
        <v>-21.5</v>
      </c>
      <c r="H21" s="15">
        <v>-21.5</v>
      </c>
      <c r="I21" s="15">
        <v>-21.5</v>
      </c>
      <c r="J21" s="15">
        <v>-21.5</v>
      </c>
      <c r="K21" s="15">
        <v>-25</v>
      </c>
      <c r="L21" s="15">
        <v>-21.5</v>
      </c>
      <c r="M21" s="15">
        <v>-25</v>
      </c>
      <c r="N21" s="15">
        <v>-25</v>
      </c>
      <c r="O21" s="15">
        <v>-25</v>
      </c>
      <c r="P21" s="15">
        <v>-25</v>
      </c>
      <c r="Q21" s="15">
        <v>-25</v>
      </c>
      <c r="R21" s="15">
        <v>-25</v>
      </c>
      <c r="S21" s="15">
        <v>-25</v>
      </c>
      <c r="T21" s="15">
        <v>-25</v>
      </c>
      <c r="U21" s="15">
        <v>-25</v>
      </c>
      <c r="V21" s="15">
        <v>-25</v>
      </c>
      <c r="W21" s="15">
        <v>-25</v>
      </c>
      <c r="X21" s="15">
        <v>-25</v>
      </c>
      <c r="Y21" s="15">
        <v>-25</v>
      </c>
      <c r="Z21" s="15">
        <v>-25</v>
      </c>
      <c r="AA21" s="15">
        <v>-25</v>
      </c>
      <c r="AB21" s="15">
        <v>-25</v>
      </c>
      <c r="AC21" s="15">
        <v>-25</v>
      </c>
      <c r="AD21" s="15">
        <v>-25</v>
      </c>
      <c r="AE21" s="15">
        <v>-25</v>
      </c>
      <c r="AF21" s="15">
        <v>-25</v>
      </c>
      <c r="AG21" s="15"/>
    </row>
    <row r="22" spans="1:33" x14ac:dyDescent="0.25">
      <c r="A22" s="5">
        <v>11</v>
      </c>
      <c r="B22" s="5" t="s">
        <v>19</v>
      </c>
      <c r="C22" s="15">
        <v>-21.5</v>
      </c>
      <c r="D22" s="15">
        <v>-21.5</v>
      </c>
      <c r="E22" s="15">
        <v>-21.5</v>
      </c>
      <c r="F22" s="15">
        <v>-25</v>
      </c>
      <c r="G22" s="15">
        <v>-21.5</v>
      </c>
      <c r="H22" s="15">
        <v>-21.5</v>
      </c>
      <c r="I22" s="15">
        <v>-21.5</v>
      </c>
      <c r="J22" s="15">
        <v>-21.5</v>
      </c>
      <c r="K22" s="15">
        <v>-25</v>
      </c>
      <c r="L22" s="15">
        <v>-21.5</v>
      </c>
      <c r="M22" s="15">
        <v>-25</v>
      </c>
      <c r="N22" s="15">
        <v>-25</v>
      </c>
      <c r="O22" s="15">
        <v>-25</v>
      </c>
      <c r="P22" s="15">
        <v>-25</v>
      </c>
      <c r="Q22" s="15">
        <v>-25</v>
      </c>
      <c r="R22" s="15">
        <v>-25</v>
      </c>
      <c r="S22" s="15">
        <v>-25</v>
      </c>
      <c r="T22" s="15">
        <v>-25</v>
      </c>
      <c r="U22" s="15">
        <v>-25</v>
      </c>
      <c r="V22" s="15">
        <v>-25</v>
      </c>
      <c r="W22" s="15">
        <v>-25</v>
      </c>
      <c r="X22" s="15">
        <v>-25</v>
      </c>
      <c r="Y22" s="15">
        <v>-25</v>
      </c>
      <c r="Z22" s="15">
        <v>-25</v>
      </c>
      <c r="AA22" s="15">
        <v>-25</v>
      </c>
      <c r="AB22" s="15">
        <v>-25</v>
      </c>
      <c r="AC22" s="15">
        <v>-25</v>
      </c>
      <c r="AD22" s="15">
        <v>-25</v>
      </c>
      <c r="AE22" s="15">
        <v>-25</v>
      </c>
      <c r="AF22" s="15">
        <v>-25</v>
      </c>
      <c r="AG22" s="15"/>
    </row>
    <row r="23" spans="1:33" x14ac:dyDescent="0.25">
      <c r="A23" s="5">
        <v>12</v>
      </c>
      <c r="B23" s="5" t="s">
        <v>20</v>
      </c>
      <c r="C23" s="15">
        <v>-21.5</v>
      </c>
      <c r="D23" s="15">
        <v>-21.5</v>
      </c>
      <c r="E23" s="15">
        <v>-21.5</v>
      </c>
      <c r="F23" s="15">
        <v>-25</v>
      </c>
      <c r="G23" s="15">
        <v>-21.5</v>
      </c>
      <c r="H23" s="15">
        <v>-21.5</v>
      </c>
      <c r="I23" s="15">
        <v>-21.5</v>
      </c>
      <c r="J23" s="15">
        <v>-21.5</v>
      </c>
      <c r="K23" s="15">
        <v>-25</v>
      </c>
      <c r="L23" s="15">
        <v>-21.5</v>
      </c>
      <c r="M23" s="15">
        <v>-25</v>
      </c>
      <c r="N23" s="15">
        <v>-25</v>
      </c>
      <c r="O23" s="15">
        <v>-25</v>
      </c>
      <c r="P23" s="15">
        <v>-25</v>
      </c>
      <c r="Q23" s="15">
        <v>-25</v>
      </c>
      <c r="R23" s="15">
        <v>-25</v>
      </c>
      <c r="S23" s="15">
        <v>-25</v>
      </c>
      <c r="T23" s="15">
        <v>-25</v>
      </c>
      <c r="U23" s="15">
        <v>-25</v>
      </c>
      <c r="V23" s="15">
        <v>-25</v>
      </c>
      <c r="W23" s="15">
        <v>-25</v>
      </c>
      <c r="X23" s="15">
        <v>-25</v>
      </c>
      <c r="Y23" s="15">
        <v>-25</v>
      </c>
      <c r="Z23" s="15">
        <v>-25</v>
      </c>
      <c r="AA23" s="15">
        <v>-25</v>
      </c>
      <c r="AB23" s="15">
        <v>-25</v>
      </c>
      <c r="AC23" s="15">
        <v>-25</v>
      </c>
      <c r="AD23" s="15">
        <v>-25</v>
      </c>
      <c r="AE23" s="15">
        <v>-25</v>
      </c>
      <c r="AF23" s="15">
        <v>-25</v>
      </c>
      <c r="AG23" s="15"/>
    </row>
    <row r="24" spans="1:33" x14ac:dyDescent="0.25">
      <c r="A24" s="5">
        <v>13</v>
      </c>
      <c r="B24" s="5" t="s">
        <v>21</v>
      </c>
      <c r="C24" s="15">
        <v>-21.5</v>
      </c>
      <c r="D24" s="15">
        <v>-21.5</v>
      </c>
      <c r="E24" s="15">
        <v>-21.5</v>
      </c>
      <c r="F24" s="15">
        <v>-25</v>
      </c>
      <c r="G24" s="15">
        <v>-21.5</v>
      </c>
      <c r="H24" s="15">
        <v>-21.5</v>
      </c>
      <c r="I24" s="15">
        <v>-25</v>
      </c>
      <c r="J24" s="15">
        <v>-21.5</v>
      </c>
      <c r="K24" s="15">
        <v>-25</v>
      </c>
      <c r="L24" s="15">
        <v>-21.5</v>
      </c>
      <c r="M24" s="15">
        <v>-25</v>
      </c>
      <c r="N24" s="15">
        <v>-25</v>
      </c>
      <c r="O24" s="15">
        <v>-25</v>
      </c>
      <c r="P24" s="15">
        <v>-25</v>
      </c>
      <c r="Q24" s="15">
        <v>-25</v>
      </c>
      <c r="R24" s="15">
        <v>-25</v>
      </c>
      <c r="S24" s="15">
        <v>-20</v>
      </c>
      <c r="T24" s="15">
        <v>-25</v>
      </c>
      <c r="U24" s="15">
        <v>-25</v>
      </c>
      <c r="V24" s="15">
        <v>-25</v>
      </c>
      <c r="W24" s="15">
        <v>-25</v>
      </c>
      <c r="X24" s="15">
        <v>-25</v>
      </c>
      <c r="Y24" s="15">
        <v>-25</v>
      </c>
      <c r="Z24" s="15">
        <v>-25</v>
      </c>
      <c r="AA24" s="15">
        <v>-25</v>
      </c>
      <c r="AB24" s="15">
        <v>-25</v>
      </c>
      <c r="AC24" s="15">
        <v>-25</v>
      </c>
      <c r="AD24" s="15">
        <v>-25</v>
      </c>
      <c r="AE24" s="15">
        <v>-25</v>
      </c>
      <c r="AF24" s="15">
        <v>-25</v>
      </c>
      <c r="AG24" s="15"/>
    </row>
    <row r="25" spans="1:33" x14ac:dyDescent="0.25">
      <c r="A25" s="5">
        <v>14</v>
      </c>
      <c r="B25" s="5" t="s">
        <v>22</v>
      </c>
      <c r="C25" s="15">
        <v>-21.5</v>
      </c>
      <c r="D25" s="15">
        <v>-21.5</v>
      </c>
      <c r="E25" s="15">
        <v>-21.5</v>
      </c>
      <c r="F25" s="15">
        <v>-25</v>
      </c>
      <c r="G25" s="15">
        <v>-21.5</v>
      </c>
      <c r="H25" s="15">
        <v>-21.5</v>
      </c>
      <c r="I25" s="15">
        <v>-25</v>
      </c>
      <c r="J25" s="15">
        <v>-21.5</v>
      </c>
      <c r="K25" s="15">
        <v>-25</v>
      </c>
      <c r="L25" s="15">
        <v>-21.5</v>
      </c>
      <c r="M25" s="15">
        <v>-25</v>
      </c>
      <c r="N25" s="15">
        <v>-25</v>
      </c>
      <c r="O25" s="15">
        <v>-25</v>
      </c>
      <c r="P25" s="15">
        <v>-25</v>
      </c>
      <c r="Q25" s="15">
        <v>-25</v>
      </c>
      <c r="R25" s="15">
        <v>-25</v>
      </c>
      <c r="S25" s="15">
        <v>-14</v>
      </c>
      <c r="T25" s="15">
        <v>-25</v>
      </c>
      <c r="U25" s="15">
        <v>-25</v>
      </c>
      <c r="V25" s="15">
        <v>-25</v>
      </c>
      <c r="W25" s="15">
        <v>-25</v>
      </c>
      <c r="X25" s="15">
        <v>-25</v>
      </c>
      <c r="Y25" s="15">
        <v>-25</v>
      </c>
      <c r="Z25" s="15">
        <v>-25</v>
      </c>
      <c r="AA25" s="15">
        <v>-25</v>
      </c>
      <c r="AB25" s="15">
        <v>-25</v>
      </c>
      <c r="AC25" s="15">
        <v>-25</v>
      </c>
      <c r="AD25" s="15">
        <v>-25</v>
      </c>
      <c r="AE25" s="15">
        <v>-25</v>
      </c>
      <c r="AF25" s="15">
        <v>-25</v>
      </c>
      <c r="AG25" s="15"/>
    </row>
    <row r="26" spans="1:33" x14ac:dyDescent="0.25">
      <c r="A26" s="5">
        <v>15</v>
      </c>
      <c r="B26" s="5" t="s">
        <v>23</v>
      </c>
      <c r="C26" s="15">
        <v>-21.5</v>
      </c>
      <c r="D26" s="15">
        <v>-21.5</v>
      </c>
      <c r="E26" s="15">
        <v>-21.5</v>
      </c>
      <c r="F26" s="15">
        <v>-25</v>
      </c>
      <c r="G26" s="15">
        <v>-21.5</v>
      </c>
      <c r="H26" s="15">
        <v>-21.5</v>
      </c>
      <c r="I26" s="15">
        <v>-25</v>
      </c>
      <c r="J26" s="15">
        <v>-21.5</v>
      </c>
      <c r="K26" s="15">
        <v>-25</v>
      </c>
      <c r="L26" s="15">
        <v>-21.5</v>
      </c>
      <c r="M26" s="15">
        <v>-25</v>
      </c>
      <c r="N26" s="15">
        <v>-25</v>
      </c>
      <c r="O26" s="15">
        <v>-25</v>
      </c>
      <c r="P26" s="15">
        <v>-25</v>
      </c>
      <c r="Q26" s="15">
        <v>-25</v>
      </c>
      <c r="R26" s="15">
        <v>-25</v>
      </c>
      <c r="S26" s="15">
        <v>-14</v>
      </c>
      <c r="T26" s="15">
        <v>-25</v>
      </c>
      <c r="U26" s="15">
        <v>-25</v>
      </c>
      <c r="V26" s="15">
        <v>-25</v>
      </c>
      <c r="W26" s="15">
        <v>-25</v>
      </c>
      <c r="X26" s="15">
        <v>-25</v>
      </c>
      <c r="Y26" s="15">
        <v>-25</v>
      </c>
      <c r="Z26" s="15">
        <v>-25</v>
      </c>
      <c r="AA26" s="15">
        <v>-25</v>
      </c>
      <c r="AB26" s="15">
        <v>-25</v>
      </c>
      <c r="AC26" s="15">
        <v>-25</v>
      </c>
      <c r="AD26" s="15">
        <v>-25</v>
      </c>
      <c r="AE26" s="15">
        <v>-25</v>
      </c>
      <c r="AF26" s="15">
        <v>-25</v>
      </c>
      <c r="AG26" s="15"/>
    </row>
    <row r="27" spans="1:33" x14ac:dyDescent="0.25">
      <c r="A27" s="5">
        <v>16</v>
      </c>
      <c r="B27" s="5" t="s">
        <v>24</v>
      </c>
      <c r="C27" s="15">
        <v>-21.5</v>
      </c>
      <c r="D27" s="15">
        <v>-21.5</v>
      </c>
      <c r="E27" s="15">
        <v>-21.5</v>
      </c>
      <c r="F27" s="15">
        <v>-25</v>
      </c>
      <c r="G27" s="15">
        <v>-21.5</v>
      </c>
      <c r="H27" s="15">
        <v>-21.5</v>
      </c>
      <c r="I27" s="15">
        <v>-25</v>
      </c>
      <c r="J27" s="15">
        <v>-21.5</v>
      </c>
      <c r="K27" s="15">
        <v>-25</v>
      </c>
      <c r="L27" s="15">
        <v>-21.5</v>
      </c>
      <c r="M27" s="15">
        <v>-25</v>
      </c>
      <c r="N27" s="15">
        <v>-25</v>
      </c>
      <c r="O27" s="15">
        <v>-25</v>
      </c>
      <c r="P27" s="15">
        <v>-25</v>
      </c>
      <c r="Q27" s="15">
        <v>-25</v>
      </c>
      <c r="R27" s="15">
        <v>-25</v>
      </c>
      <c r="S27" s="15">
        <v>-14</v>
      </c>
      <c r="T27" s="15">
        <v>-25</v>
      </c>
      <c r="U27" s="15">
        <v>-25</v>
      </c>
      <c r="V27" s="15">
        <v>-25</v>
      </c>
      <c r="W27" s="15">
        <v>-25</v>
      </c>
      <c r="X27" s="15">
        <v>-25</v>
      </c>
      <c r="Y27" s="15">
        <v>-25</v>
      </c>
      <c r="Z27" s="15">
        <v>-25</v>
      </c>
      <c r="AA27" s="15">
        <v>-25</v>
      </c>
      <c r="AB27" s="15">
        <v>-25</v>
      </c>
      <c r="AC27" s="15">
        <v>-25</v>
      </c>
      <c r="AD27" s="15">
        <v>-25</v>
      </c>
      <c r="AE27" s="15">
        <v>-25</v>
      </c>
      <c r="AF27" s="15">
        <v>-25</v>
      </c>
      <c r="AG27" s="15"/>
    </row>
    <row r="28" spans="1:33" x14ac:dyDescent="0.25">
      <c r="A28" s="5">
        <v>17</v>
      </c>
      <c r="B28" s="5" t="s">
        <v>25</v>
      </c>
      <c r="C28" s="15">
        <v>-21.5</v>
      </c>
      <c r="D28" s="15">
        <v>-21.5</v>
      </c>
      <c r="E28" s="15">
        <v>-21.5</v>
      </c>
      <c r="F28" s="15">
        <v>-25</v>
      </c>
      <c r="G28" s="15">
        <v>-21.5</v>
      </c>
      <c r="H28" s="15">
        <v>-21.5</v>
      </c>
      <c r="I28" s="15">
        <v>-25</v>
      </c>
      <c r="J28" s="15">
        <v>-21.5</v>
      </c>
      <c r="K28" s="15">
        <v>-25</v>
      </c>
      <c r="L28" s="15">
        <v>-21.5</v>
      </c>
      <c r="M28" s="15">
        <v>-14</v>
      </c>
      <c r="N28" s="15">
        <v>-25</v>
      </c>
      <c r="O28" s="15">
        <v>-25</v>
      </c>
      <c r="P28" s="15">
        <v>-25</v>
      </c>
      <c r="Q28" s="15">
        <v>-25</v>
      </c>
      <c r="R28" s="15">
        <v>-25</v>
      </c>
      <c r="S28" s="15">
        <v>-14</v>
      </c>
      <c r="T28" s="15">
        <v>-25</v>
      </c>
      <c r="U28" s="15">
        <v>-25</v>
      </c>
      <c r="V28" s="15">
        <v>-25</v>
      </c>
      <c r="W28" s="15">
        <v>-25</v>
      </c>
      <c r="X28" s="15">
        <v>-25</v>
      </c>
      <c r="Y28" s="15">
        <v>-25</v>
      </c>
      <c r="Z28" s="15">
        <v>-25</v>
      </c>
      <c r="AA28" s="15">
        <v>-25</v>
      </c>
      <c r="AB28" s="15">
        <v>-25</v>
      </c>
      <c r="AC28" s="15">
        <v>-25</v>
      </c>
      <c r="AD28" s="15">
        <v>-25</v>
      </c>
      <c r="AE28" s="15">
        <v>-25</v>
      </c>
      <c r="AF28" s="15">
        <v>-25</v>
      </c>
      <c r="AG28" s="15"/>
    </row>
    <row r="29" spans="1:33" x14ac:dyDescent="0.25">
      <c r="A29" s="5">
        <v>18</v>
      </c>
      <c r="B29" s="5" t="s">
        <v>26</v>
      </c>
      <c r="C29" s="15">
        <v>-21.5</v>
      </c>
      <c r="D29" s="15">
        <v>-21.5</v>
      </c>
      <c r="E29" s="15">
        <v>-21.5</v>
      </c>
      <c r="F29" s="15">
        <v>-25</v>
      </c>
      <c r="G29" s="15">
        <v>-21.5</v>
      </c>
      <c r="H29" s="15">
        <v>-21.5</v>
      </c>
      <c r="I29" s="15">
        <v>-25</v>
      </c>
      <c r="J29" s="15">
        <v>-21.5</v>
      </c>
      <c r="K29" s="15">
        <v>-25</v>
      </c>
      <c r="L29" s="15">
        <v>-21.5</v>
      </c>
      <c r="M29" s="15">
        <v>-14</v>
      </c>
      <c r="N29" s="15">
        <v>-25</v>
      </c>
      <c r="O29" s="15">
        <v>-25</v>
      </c>
      <c r="P29" s="15">
        <v>-25</v>
      </c>
      <c r="Q29" s="15">
        <v>-25</v>
      </c>
      <c r="R29" s="15">
        <v>-25</v>
      </c>
      <c r="S29" s="15">
        <v>-14</v>
      </c>
      <c r="T29" s="15">
        <v>-25</v>
      </c>
      <c r="U29" s="15">
        <v>-25</v>
      </c>
      <c r="V29" s="15">
        <v>-25</v>
      </c>
      <c r="W29" s="15">
        <v>-25</v>
      </c>
      <c r="X29" s="15">
        <v>-25</v>
      </c>
      <c r="Y29" s="15">
        <v>-25</v>
      </c>
      <c r="Z29" s="15">
        <v>-25</v>
      </c>
      <c r="AA29" s="15">
        <v>-25</v>
      </c>
      <c r="AB29" s="15">
        <v>-25</v>
      </c>
      <c r="AC29" s="15">
        <v>-25</v>
      </c>
      <c r="AD29" s="15">
        <v>-25</v>
      </c>
      <c r="AE29" s="15">
        <v>-25</v>
      </c>
      <c r="AF29" s="15">
        <v>-25</v>
      </c>
      <c r="AG29" s="15"/>
    </row>
    <row r="30" spans="1:33" x14ac:dyDescent="0.25">
      <c r="A30" s="5">
        <v>19</v>
      </c>
      <c r="B30" s="5" t="s">
        <v>27</v>
      </c>
      <c r="C30" s="15">
        <v>-21.5</v>
      </c>
      <c r="D30" s="15">
        <v>-21.5</v>
      </c>
      <c r="E30" s="15">
        <v>-21.5</v>
      </c>
      <c r="F30" s="15">
        <v>-25</v>
      </c>
      <c r="G30" s="15">
        <v>-21.5</v>
      </c>
      <c r="H30" s="15">
        <v>-21.5</v>
      </c>
      <c r="I30" s="15">
        <v>-25</v>
      </c>
      <c r="J30" s="15">
        <v>-21.5</v>
      </c>
      <c r="K30" s="15">
        <v>-25</v>
      </c>
      <c r="L30" s="15">
        <v>-21.5</v>
      </c>
      <c r="M30" s="15">
        <v>-14</v>
      </c>
      <c r="N30" s="15">
        <v>-25</v>
      </c>
      <c r="O30" s="15">
        <v>-25</v>
      </c>
      <c r="P30" s="15">
        <v>-25</v>
      </c>
      <c r="Q30" s="15">
        <v>-25</v>
      </c>
      <c r="R30" s="15">
        <v>-25</v>
      </c>
      <c r="S30" s="15">
        <v>-16</v>
      </c>
      <c r="T30" s="15">
        <v>-25</v>
      </c>
      <c r="U30" s="15">
        <v>-25</v>
      </c>
      <c r="V30" s="15">
        <v>-25</v>
      </c>
      <c r="W30" s="15">
        <v>-25</v>
      </c>
      <c r="X30" s="15">
        <v>-25</v>
      </c>
      <c r="Y30" s="15">
        <v>-25</v>
      </c>
      <c r="Z30" s="15">
        <v>-25</v>
      </c>
      <c r="AA30" s="15">
        <v>-25</v>
      </c>
      <c r="AB30" s="15">
        <v>-25</v>
      </c>
      <c r="AC30" s="15">
        <v>-25</v>
      </c>
      <c r="AD30" s="15">
        <v>-25</v>
      </c>
      <c r="AE30" s="15">
        <v>-25</v>
      </c>
      <c r="AF30" s="15">
        <v>-25</v>
      </c>
      <c r="AG30" s="15"/>
    </row>
    <row r="31" spans="1:33" x14ac:dyDescent="0.25">
      <c r="A31" s="5">
        <v>20</v>
      </c>
      <c r="B31" s="5" t="s">
        <v>28</v>
      </c>
      <c r="C31" s="15">
        <v>-21.5</v>
      </c>
      <c r="D31" s="15">
        <v>-21.5</v>
      </c>
      <c r="E31" s="15">
        <v>-21.5</v>
      </c>
      <c r="F31" s="15">
        <v>-25</v>
      </c>
      <c r="G31" s="15">
        <v>-21.5</v>
      </c>
      <c r="H31" s="15">
        <v>-21.5</v>
      </c>
      <c r="I31" s="15">
        <v>-25</v>
      </c>
      <c r="J31" s="15">
        <v>-21.5</v>
      </c>
      <c r="K31" s="15">
        <v>-25</v>
      </c>
      <c r="L31" s="15">
        <v>-21.5</v>
      </c>
      <c r="M31" s="15">
        <v>-14</v>
      </c>
      <c r="N31" s="15">
        <v>-25</v>
      </c>
      <c r="O31" s="15">
        <v>-25</v>
      </c>
      <c r="P31" s="15">
        <v>-25</v>
      </c>
      <c r="Q31" s="15">
        <v>-25</v>
      </c>
      <c r="R31" s="15">
        <v>-25</v>
      </c>
      <c r="S31" s="15">
        <v>-16</v>
      </c>
      <c r="T31" s="15">
        <v>-25</v>
      </c>
      <c r="U31" s="15">
        <v>-25</v>
      </c>
      <c r="V31" s="15">
        <v>-25</v>
      </c>
      <c r="W31" s="15">
        <v>-25</v>
      </c>
      <c r="X31" s="15">
        <v>-25</v>
      </c>
      <c r="Y31" s="15">
        <v>-25</v>
      </c>
      <c r="Z31" s="15">
        <v>-25</v>
      </c>
      <c r="AA31" s="15">
        <v>-25</v>
      </c>
      <c r="AB31" s="15">
        <v>-25</v>
      </c>
      <c r="AC31" s="15">
        <v>-25</v>
      </c>
      <c r="AD31" s="15">
        <v>-25</v>
      </c>
      <c r="AE31" s="15">
        <v>-25</v>
      </c>
      <c r="AF31" s="15">
        <v>-25</v>
      </c>
      <c r="AG31" s="15"/>
    </row>
    <row r="32" spans="1:33" x14ac:dyDescent="0.25">
      <c r="A32" s="5">
        <v>21</v>
      </c>
      <c r="B32" s="5" t="s">
        <v>29</v>
      </c>
      <c r="C32" s="15">
        <v>-21.5</v>
      </c>
      <c r="D32" s="15">
        <v>-21.5</v>
      </c>
      <c r="E32" s="15">
        <v>-21.5</v>
      </c>
      <c r="F32" s="15">
        <v>-25</v>
      </c>
      <c r="G32" s="15">
        <v>-21.5</v>
      </c>
      <c r="H32" s="15">
        <v>-21.5</v>
      </c>
      <c r="I32" s="15">
        <v>-25</v>
      </c>
      <c r="J32" s="15">
        <v>-21.5</v>
      </c>
      <c r="K32" s="15">
        <v>-25</v>
      </c>
      <c r="L32" s="15">
        <v>-21.5</v>
      </c>
      <c r="M32" s="15">
        <v>-25</v>
      </c>
      <c r="N32" s="15">
        <v>-25</v>
      </c>
      <c r="O32" s="15">
        <v>-25</v>
      </c>
      <c r="P32" s="15">
        <v>-25</v>
      </c>
      <c r="Q32" s="15">
        <v>-25</v>
      </c>
      <c r="R32" s="15">
        <v>-25</v>
      </c>
      <c r="S32" s="15">
        <v>-14</v>
      </c>
      <c r="T32" s="15">
        <v>-25</v>
      </c>
      <c r="U32" s="15">
        <v>-25</v>
      </c>
      <c r="V32" s="15">
        <v>-25</v>
      </c>
      <c r="W32" s="15">
        <v>-25</v>
      </c>
      <c r="X32" s="15">
        <v>-25</v>
      </c>
      <c r="Y32" s="15">
        <v>-25</v>
      </c>
      <c r="Z32" s="15">
        <v>-25</v>
      </c>
      <c r="AA32" s="15">
        <v>-25</v>
      </c>
      <c r="AB32" s="15">
        <v>-25</v>
      </c>
      <c r="AC32" s="15">
        <v>-25</v>
      </c>
      <c r="AD32" s="15">
        <v>-25</v>
      </c>
      <c r="AE32" s="15">
        <v>-25</v>
      </c>
      <c r="AF32" s="15">
        <v>-25</v>
      </c>
      <c r="AG32" s="15"/>
    </row>
    <row r="33" spans="1:33" x14ac:dyDescent="0.25">
      <c r="A33" s="5">
        <v>22</v>
      </c>
      <c r="B33" s="5" t="s">
        <v>30</v>
      </c>
      <c r="C33" s="15">
        <v>-21.5</v>
      </c>
      <c r="D33" s="15">
        <v>-21.5</v>
      </c>
      <c r="E33" s="15">
        <v>-21.5</v>
      </c>
      <c r="F33" s="15">
        <v>-25</v>
      </c>
      <c r="G33" s="15">
        <v>-21.5</v>
      </c>
      <c r="H33" s="15">
        <v>-21.5</v>
      </c>
      <c r="I33" s="15">
        <v>-25</v>
      </c>
      <c r="J33" s="15">
        <v>-21.5</v>
      </c>
      <c r="K33" s="15">
        <v>-25</v>
      </c>
      <c r="L33" s="15">
        <v>-21.5</v>
      </c>
      <c r="M33" s="15">
        <v>-25</v>
      </c>
      <c r="N33" s="15">
        <v>-25</v>
      </c>
      <c r="O33" s="15">
        <v>-25</v>
      </c>
      <c r="P33" s="15">
        <v>-25</v>
      </c>
      <c r="Q33" s="15">
        <v>-25</v>
      </c>
      <c r="R33" s="15">
        <v>-25</v>
      </c>
      <c r="S33" s="15">
        <v>-14</v>
      </c>
      <c r="T33" s="15">
        <v>-25</v>
      </c>
      <c r="U33" s="15">
        <v>-25</v>
      </c>
      <c r="V33" s="15">
        <v>-25</v>
      </c>
      <c r="W33" s="15">
        <v>-25</v>
      </c>
      <c r="X33" s="15">
        <v>-25</v>
      </c>
      <c r="Y33" s="15">
        <v>-25</v>
      </c>
      <c r="Z33" s="15">
        <v>-25</v>
      </c>
      <c r="AA33" s="15">
        <v>-25</v>
      </c>
      <c r="AB33" s="15">
        <v>-25</v>
      </c>
      <c r="AC33" s="15">
        <v>-25</v>
      </c>
      <c r="AD33" s="15">
        <v>-25</v>
      </c>
      <c r="AE33" s="15">
        <v>-25</v>
      </c>
      <c r="AF33" s="15">
        <v>-25</v>
      </c>
      <c r="AG33" s="15"/>
    </row>
    <row r="34" spans="1:33" x14ac:dyDescent="0.25">
      <c r="A34" s="5">
        <v>23</v>
      </c>
      <c r="B34" s="5" t="s">
        <v>31</v>
      </c>
      <c r="C34" s="15">
        <v>-21.5</v>
      </c>
      <c r="D34" s="15">
        <v>-21.5</v>
      </c>
      <c r="E34" s="15">
        <v>-21.5</v>
      </c>
      <c r="F34" s="15">
        <v>-25</v>
      </c>
      <c r="G34" s="15">
        <v>-21.5</v>
      </c>
      <c r="H34" s="15">
        <v>-21.5</v>
      </c>
      <c r="I34" s="15">
        <v>-25</v>
      </c>
      <c r="J34" s="15">
        <v>-21.5</v>
      </c>
      <c r="K34" s="15">
        <v>-25</v>
      </c>
      <c r="L34" s="15">
        <v>-21.5</v>
      </c>
      <c r="M34" s="15">
        <v>-25</v>
      </c>
      <c r="N34" s="15">
        <v>-25</v>
      </c>
      <c r="O34" s="15">
        <v>-25</v>
      </c>
      <c r="P34" s="15">
        <v>-25</v>
      </c>
      <c r="Q34" s="15">
        <v>-25</v>
      </c>
      <c r="R34" s="15">
        <v>-25</v>
      </c>
      <c r="S34" s="15">
        <v>-20</v>
      </c>
      <c r="T34" s="15">
        <v>-25</v>
      </c>
      <c r="U34" s="15">
        <v>-25</v>
      </c>
      <c r="V34" s="15">
        <v>-25</v>
      </c>
      <c r="W34" s="15">
        <v>-25</v>
      </c>
      <c r="X34" s="15">
        <v>-25</v>
      </c>
      <c r="Y34" s="15">
        <v>-25</v>
      </c>
      <c r="Z34" s="15">
        <v>-25</v>
      </c>
      <c r="AA34" s="15">
        <v>-25</v>
      </c>
      <c r="AB34" s="15">
        <v>-25</v>
      </c>
      <c r="AC34" s="15">
        <v>-25</v>
      </c>
      <c r="AD34" s="15">
        <v>-25</v>
      </c>
      <c r="AE34" s="15">
        <v>-25</v>
      </c>
      <c r="AF34" s="15">
        <v>-25</v>
      </c>
      <c r="AG34" s="15"/>
    </row>
    <row r="35" spans="1:33" x14ac:dyDescent="0.25">
      <c r="A35" s="5">
        <v>24</v>
      </c>
      <c r="B35" s="5" t="s">
        <v>32</v>
      </c>
      <c r="C35" s="15">
        <v>-21.5</v>
      </c>
      <c r="D35" s="15">
        <v>-21.5</v>
      </c>
      <c r="E35" s="15">
        <v>-21.5</v>
      </c>
      <c r="F35" s="15">
        <v>-25</v>
      </c>
      <c r="G35" s="15">
        <v>-21.5</v>
      </c>
      <c r="H35" s="15">
        <v>-21.5</v>
      </c>
      <c r="I35" s="15">
        <v>-25</v>
      </c>
      <c r="J35" s="15">
        <v>-21.5</v>
      </c>
      <c r="K35" s="15">
        <v>-25</v>
      </c>
      <c r="L35" s="15">
        <v>-21.5</v>
      </c>
      <c r="M35" s="15">
        <v>-25</v>
      </c>
      <c r="N35" s="15">
        <v>-25</v>
      </c>
      <c r="O35" s="15">
        <v>-25</v>
      </c>
      <c r="P35" s="15">
        <v>-25</v>
      </c>
      <c r="Q35" s="15">
        <v>-25</v>
      </c>
      <c r="R35" s="15">
        <v>-25</v>
      </c>
      <c r="S35" s="15">
        <v>-20</v>
      </c>
      <c r="T35" s="15">
        <v>-25</v>
      </c>
      <c r="U35" s="15">
        <v>-25</v>
      </c>
      <c r="V35" s="15">
        <v>-25</v>
      </c>
      <c r="W35" s="15">
        <v>-25</v>
      </c>
      <c r="X35" s="15">
        <v>-25</v>
      </c>
      <c r="Y35" s="15">
        <v>-25</v>
      </c>
      <c r="Z35" s="15">
        <v>-25</v>
      </c>
      <c r="AA35" s="15">
        <v>-25</v>
      </c>
      <c r="AB35" s="15">
        <v>-25</v>
      </c>
      <c r="AC35" s="15">
        <v>-25</v>
      </c>
      <c r="AD35" s="15">
        <v>-25</v>
      </c>
      <c r="AE35" s="15">
        <v>-25</v>
      </c>
      <c r="AF35" s="15">
        <v>-25</v>
      </c>
      <c r="AG35" s="15"/>
    </row>
    <row r="36" spans="1:33" x14ac:dyDescent="0.25">
      <c r="A36" s="5">
        <v>25</v>
      </c>
      <c r="B36" s="5" t="s">
        <v>33</v>
      </c>
      <c r="C36" s="15">
        <v>-21.5</v>
      </c>
      <c r="D36" s="15">
        <v>-21.5</v>
      </c>
      <c r="E36" s="15">
        <v>-21.5</v>
      </c>
      <c r="F36" s="15">
        <v>-25</v>
      </c>
      <c r="G36" s="15">
        <v>-21.5</v>
      </c>
      <c r="H36" s="15">
        <v>-21.5</v>
      </c>
      <c r="I36" s="15">
        <v>-25</v>
      </c>
      <c r="J36" s="15">
        <v>-21.5</v>
      </c>
      <c r="K36" s="15">
        <v>-21.5</v>
      </c>
      <c r="L36" s="15">
        <v>-21.5</v>
      </c>
      <c r="M36" s="15">
        <v>-21.5</v>
      </c>
      <c r="N36" s="15">
        <v>-21.5</v>
      </c>
      <c r="O36" s="15">
        <v>-21.5</v>
      </c>
      <c r="P36" s="15">
        <v>-21.5</v>
      </c>
      <c r="Q36" s="15">
        <v>-21.5</v>
      </c>
      <c r="R36" s="15">
        <v>-21.5</v>
      </c>
      <c r="S36" s="15">
        <v>-21.5</v>
      </c>
      <c r="T36" s="15">
        <v>-21.5</v>
      </c>
      <c r="U36" s="15">
        <v>-21.5</v>
      </c>
      <c r="V36" s="15">
        <v>-21.5</v>
      </c>
      <c r="W36" s="15">
        <v>-21.5</v>
      </c>
      <c r="X36" s="15">
        <v>-21.5</v>
      </c>
      <c r="Y36" s="15">
        <v>-21.5</v>
      </c>
      <c r="Z36" s="15">
        <v>-21.5</v>
      </c>
      <c r="AA36" s="15">
        <v>-21.5</v>
      </c>
      <c r="AB36" s="15">
        <v>-21.5</v>
      </c>
      <c r="AC36" s="15">
        <v>-21.5</v>
      </c>
      <c r="AD36" s="15">
        <v>-21.5</v>
      </c>
      <c r="AE36" s="15">
        <v>-21.5</v>
      </c>
      <c r="AF36" s="15">
        <v>-21.5</v>
      </c>
      <c r="AG36" s="15"/>
    </row>
    <row r="37" spans="1:33" x14ac:dyDescent="0.25">
      <c r="A37" s="5">
        <v>26</v>
      </c>
      <c r="B37" s="5" t="s">
        <v>34</v>
      </c>
      <c r="C37" s="15">
        <v>-21.5</v>
      </c>
      <c r="D37" s="15">
        <v>-21.5</v>
      </c>
      <c r="E37" s="15">
        <v>-21.5</v>
      </c>
      <c r="F37" s="15">
        <v>-25</v>
      </c>
      <c r="G37" s="15">
        <v>-21.5</v>
      </c>
      <c r="H37" s="15">
        <v>-21.5</v>
      </c>
      <c r="I37" s="15">
        <v>-21.5</v>
      </c>
      <c r="J37" s="15">
        <v>-21.5</v>
      </c>
      <c r="K37" s="15">
        <v>-21.5</v>
      </c>
      <c r="L37" s="15">
        <v>-21.5</v>
      </c>
      <c r="M37" s="15">
        <v>-21.5</v>
      </c>
      <c r="N37" s="15">
        <v>-21.5</v>
      </c>
      <c r="O37" s="15">
        <v>-21.5</v>
      </c>
      <c r="P37" s="15">
        <v>-21.5</v>
      </c>
      <c r="Q37" s="15">
        <v>-21.5</v>
      </c>
      <c r="R37" s="15">
        <v>-21.5</v>
      </c>
      <c r="S37" s="15">
        <v>-21.5</v>
      </c>
      <c r="T37" s="15">
        <v>-21.5</v>
      </c>
      <c r="U37" s="15">
        <v>-21.5</v>
      </c>
      <c r="V37" s="15">
        <v>-21.5</v>
      </c>
      <c r="W37" s="15">
        <v>-21.5</v>
      </c>
      <c r="X37" s="15">
        <v>-21.5</v>
      </c>
      <c r="Y37" s="15">
        <v>-21.5</v>
      </c>
      <c r="Z37" s="15">
        <v>-21.5</v>
      </c>
      <c r="AA37" s="15">
        <v>-21.5</v>
      </c>
      <c r="AB37" s="15">
        <v>-21.5</v>
      </c>
      <c r="AC37" s="15">
        <v>-21.5</v>
      </c>
      <c r="AD37" s="15">
        <v>-21.5</v>
      </c>
      <c r="AE37" s="15">
        <v>-21.5</v>
      </c>
      <c r="AF37" s="15">
        <v>-21.5</v>
      </c>
      <c r="AG37" s="15"/>
    </row>
    <row r="38" spans="1:33" x14ac:dyDescent="0.25">
      <c r="A38" s="5">
        <v>27</v>
      </c>
      <c r="B38" s="5" t="s">
        <v>35</v>
      </c>
      <c r="C38" s="15">
        <v>-21.5</v>
      </c>
      <c r="D38" s="15">
        <v>-21.5</v>
      </c>
      <c r="E38" s="15">
        <v>-21.5</v>
      </c>
      <c r="F38" s="15">
        <v>-25</v>
      </c>
      <c r="G38" s="15">
        <v>-21.5</v>
      </c>
      <c r="H38" s="15">
        <v>-21.5</v>
      </c>
      <c r="I38" s="15">
        <v>-21.5</v>
      </c>
      <c r="J38" s="15">
        <v>-21.5</v>
      </c>
      <c r="K38" s="15">
        <v>-21.5</v>
      </c>
      <c r="L38" s="15">
        <v>-21.5</v>
      </c>
      <c r="M38" s="15">
        <v>-21.5</v>
      </c>
      <c r="N38" s="15">
        <v>-21.5</v>
      </c>
      <c r="O38" s="15">
        <v>-21.5</v>
      </c>
      <c r="P38" s="15">
        <v>-21.5</v>
      </c>
      <c r="Q38" s="15">
        <v>-21.5</v>
      </c>
      <c r="R38" s="15">
        <v>-21.5</v>
      </c>
      <c r="S38" s="15">
        <v>-21.5</v>
      </c>
      <c r="T38" s="15">
        <v>-21.5</v>
      </c>
      <c r="U38" s="15">
        <v>-21.5</v>
      </c>
      <c r="V38" s="15">
        <v>-21.5</v>
      </c>
      <c r="W38" s="15">
        <v>-21.5</v>
      </c>
      <c r="X38" s="15">
        <v>-21.5</v>
      </c>
      <c r="Y38" s="15">
        <v>-21.5</v>
      </c>
      <c r="Z38" s="15">
        <v>-21.5</v>
      </c>
      <c r="AA38" s="15">
        <v>-21.5</v>
      </c>
      <c r="AB38" s="15">
        <v>-21.5</v>
      </c>
      <c r="AC38" s="15">
        <v>-21.5</v>
      </c>
      <c r="AD38" s="15">
        <v>-21.5</v>
      </c>
      <c r="AE38" s="15">
        <v>-21.5</v>
      </c>
      <c r="AF38" s="15">
        <v>-21.5</v>
      </c>
      <c r="AG38" s="15"/>
    </row>
    <row r="39" spans="1:33" x14ac:dyDescent="0.25">
      <c r="A39" s="5">
        <v>28</v>
      </c>
      <c r="B39" s="5" t="s">
        <v>36</v>
      </c>
      <c r="C39" s="15">
        <v>-21.5</v>
      </c>
      <c r="D39" s="15">
        <v>-21.5</v>
      </c>
      <c r="E39" s="15">
        <v>-21.5</v>
      </c>
      <c r="F39" s="15">
        <v>-25</v>
      </c>
      <c r="G39" s="15">
        <v>-21.5</v>
      </c>
      <c r="H39" s="15">
        <v>-21.5</v>
      </c>
      <c r="I39" s="15">
        <v>-21.5</v>
      </c>
      <c r="J39" s="15">
        <v>-21.5</v>
      </c>
      <c r="K39" s="15">
        <v>-21.5</v>
      </c>
      <c r="L39" s="15">
        <v>-21.5</v>
      </c>
      <c r="M39" s="15">
        <v>-21.5</v>
      </c>
      <c r="N39" s="15">
        <v>-21.5</v>
      </c>
      <c r="O39" s="15">
        <v>-21.5</v>
      </c>
      <c r="P39" s="15">
        <v>-21.5</v>
      </c>
      <c r="Q39" s="15">
        <v>-21.5</v>
      </c>
      <c r="R39" s="15">
        <v>-21.5</v>
      </c>
      <c r="S39" s="15">
        <v>-21.5</v>
      </c>
      <c r="T39" s="15">
        <v>-21.5</v>
      </c>
      <c r="U39" s="15">
        <v>-21.5</v>
      </c>
      <c r="V39" s="15">
        <v>-21.5</v>
      </c>
      <c r="W39" s="15">
        <v>-21.5</v>
      </c>
      <c r="X39" s="15">
        <v>-21.5</v>
      </c>
      <c r="Y39" s="15">
        <v>-21.5</v>
      </c>
      <c r="Z39" s="15">
        <v>-21.5</v>
      </c>
      <c r="AA39" s="15">
        <v>-21.5</v>
      </c>
      <c r="AB39" s="15">
        <v>-21.5</v>
      </c>
      <c r="AC39" s="15">
        <v>-21.5</v>
      </c>
      <c r="AD39" s="15">
        <v>-21.5</v>
      </c>
      <c r="AE39" s="15">
        <v>-21.5</v>
      </c>
      <c r="AF39" s="15">
        <v>-21.5</v>
      </c>
      <c r="AG39" s="15"/>
    </row>
    <row r="40" spans="1:33" x14ac:dyDescent="0.25">
      <c r="A40" s="5">
        <v>29</v>
      </c>
      <c r="B40" s="5" t="s">
        <v>37</v>
      </c>
      <c r="C40" s="15">
        <v>-21.5</v>
      </c>
      <c r="D40" s="15">
        <v>-21.5</v>
      </c>
      <c r="E40" s="15">
        <v>-21.5</v>
      </c>
      <c r="F40" s="15">
        <v>-25</v>
      </c>
      <c r="G40" s="15">
        <v>-21.5</v>
      </c>
      <c r="H40" s="15">
        <v>-21.5</v>
      </c>
      <c r="I40" s="15">
        <v>-21.5</v>
      </c>
      <c r="J40" s="15">
        <v>-21.5</v>
      </c>
      <c r="K40" s="15">
        <v>-21.5</v>
      </c>
      <c r="L40" s="15">
        <v>-21.5</v>
      </c>
      <c r="M40" s="15">
        <v>-21.5</v>
      </c>
      <c r="N40" s="15">
        <v>-21.5</v>
      </c>
      <c r="O40" s="15">
        <v>-21.5</v>
      </c>
      <c r="P40" s="15">
        <v>-21.5</v>
      </c>
      <c r="Q40" s="15">
        <v>-21.5</v>
      </c>
      <c r="R40" s="15">
        <v>-21.5</v>
      </c>
      <c r="S40" s="15">
        <v>-21.5</v>
      </c>
      <c r="T40" s="15">
        <v>-21.5</v>
      </c>
      <c r="U40" s="15">
        <v>-21.5</v>
      </c>
      <c r="V40" s="15">
        <v>-21.5</v>
      </c>
      <c r="W40" s="15">
        <v>-21.5</v>
      </c>
      <c r="X40" s="15">
        <v>-21.5</v>
      </c>
      <c r="Y40" s="15">
        <v>-21.5</v>
      </c>
      <c r="Z40" s="15">
        <v>-21.5</v>
      </c>
      <c r="AA40" s="15">
        <v>-21.5</v>
      </c>
      <c r="AB40" s="15">
        <v>-21.5</v>
      </c>
      <c r="AC40" s="15">
        <v>-21.5</v>
      </c>
      <c r="AD40" s="15">
        <v>-21.5</v>
      </c>
      <c r="AE40" s="15">
        <v>-21.5</v>
      </c>
      <c r="AF40" s="15">
        <v>-21.5</v>
      </c>
      <c r="AG40" s="15"/>
    </row>
    <row r="41" spans="1:33" x14ac:dyDescent="0.25">
      <c r="A41" s="5">
        <v>30</v>
      </c>
      <c r="B41" s="5" t="s">
        <v>38</v>
      </c>
      <c r="C41" s="15">
        <v>-21.5</v>
      </c>
      <c r="D41" s="15">
        <v>-21.5</v>
      </c>
      <c r="E41" s="15">
        <v>-21.5</v>
      </c>
      <c r="F41" s="15">
        <v>-25</v>
      </c>
      <c r="G41" s="15">
        <v>-21.5</v>
      </c>
      <c r="H41" s="15">
        <v>-21.5</v>
      </c>
      <c r="I41" s="15">
        <v>-21.5</v>
      </c>
      <c r="J41" s="15">
        <v>-21.5</v>
      </c>
      <c r="K41" s="15">
        <v>-21.5</v>
      </c>
      <c r="L41" s="15">
        <v>-21.5</v>
      </c>
      <c r="M41" s="15">
        <v>-21.5</v>
      </c>
      <c r="N41" s="15">
        <v>-21.5</v>
      </c>
      <c r="O41" s="15">
        <v>-21.5</v>
      </c>
      <c r="P41" s="15">
        <v>-21.5</v>
      </c>
      <c r="Q41" s="15">
        <v>-21.5</v>
      </c>
      <c r="R41" s="15">
        <v>-21.5</v>
      </c>
      <c r="S41" s="15">
        <v>-21.5</v>
      </c>
      <c r="T41" s="15">
        <v>-21.5</v>
      </c>
      <c r="U41" s="15">
        <v>-21.5</v>
      </c>
      <c r="V41" s="15">
        <v>-21.5</v>
      </c>
      <c r="W41" s="15">
        <v>-21.5</v>
      </c>
      <c r="X41" s="15">
        <v>-21.5</v>
      </c>
      <c r="Y41" s="15">
        <v>-21.5</v>
      </c>
      <c r="Z41" s="15">
        <v>-21.5</v>
      </c>
      <c r="AA41" s="15">
        <v>-21.5</v>
      </c>
      <c r="AB41" s="15">
        <v>-21.5</v>
      </c>
      <c r="AC41" s="15">
        <v>-21.5</v>
      </c>
      <c r="AD41" s="15">
        <v>-21.5</v>
      </c>
      <c r="AE41" s="15">
        <v>-21.5</v>
      </c>
      <c r="AF41" s="15">
        <v>-21.5</v>
      </c>
      <c r="AG41" s="15"/>
    </row>
    <row r="42" spans="1:33" x14ac:dyDescent="0.25">
      <c r="A42" s="5">
        <v>31</v>
      </c>
      <c r="B42" s="5" t="s">
        <v>39</v>
      </c>
      <c r="C42" s="15">
        <v>-21.5</v>
      </c>
      <c r="D42" s="15">
        <v>-21.5</v>
      </c>
      <c r="E42" s="15">
        <v>-21.5</v>
      </c>
      <c r="F42" s="15">
        <v>-25</v>
      </c>
      <c r="G42" s="15">
        <v>-21.5</v>
      </c>
      <c r="H42" s="15">
        <v>-21.5</v>
      </c>
      <c r="I42" s="15">
        <v>-21.5</v>
      </c>
      <c r="J42" s="15">
        <v>-21.5</v>
      </c>
      <c r="K42" s="15">
        <v>-21.5</v>
      </c>
      <c r="L42" s="15">
        <v>-21.5</v>
      </c>
      <c r="M42" s="15">
        <v>-21.5</v>
      </c>
      <c r="N42" s="15">
        <v>-21.5</v>
      </c>
      <c r="O42" s="15">
        <v>-21.5</v>
      </c>
      <c r="P42" s="15">
        <v>-21.5</v>
      </c>
      <c r="Q42" s="15">
        <v>-21.5</v>
      </c>
      <c r="R42" s="15">
        <v>-21.5</v>
      </c>
      <c r="S42" s="15">
        <v>-21.5</v>
      </c>
      <c r="T42" s="15">
        <v>-21.5</v>
      </c>
      <c r="U42" s="15">
        <v>-21.5</v>
      </c>
      <c r="V42" s="15">
        <v>-21.5</v>
      </c>
      <c r="W42" s="15">
        <v>-21.5</v>
      </c>
      <c r="X42" s="15">
        <v>-21.5</v>
      </c>
      <c r="Y42" s="15">
        <v>-21.5</v>
      </c>
      <c r="Z42" s="15">
        <v>-21.5</v>
      </c>
      <c r="AA42" s="15">
        <v>-21.5</v>
      </c>
      <c r="AB42" s="15">
        <v>-21.5</v>
      </c>
      <c r="AC42" s="15">
        <v>-21.5</v>
      </c>
      <c r="AD42" s="15">
        <v>-21.5</v>
      </c>
      <c r="AE42" s="15">
        <v>-21.5</v>
      </c>
      <c r="AF42" s="15">
        <v>-21.5</v>
      </c>
      <c r="AG42" s="15"/>
    </row>
    <row r="43" spans="1:33" x14ac:dyDescent="0.25">
      <c r="A43" s="5">
        <v>32</v>
      </c>
      <c r="B43" s="5" t="s">
        <v>40</v>
      </c>
      <c r="C43" s="15">
        <v>-21.5</v>
      </c>
      <c r="D43" s="15">
        <v>-21.5</v>
      </c>
      <c r="E43" s="15">
        <v>-21.5</v>
      </c>
      <c r="F43" s="15">
        <v>-25</v>
      </c>
      <c r="G43" s="15">
        <v>-21.5</v>
      </c>
      <c r="H43" s="15">
        <v>-21.5</v>
      </c>
      <c r="I43" s="15">
        <v>-21.5</v>
      </c>
      <c r="J43" s="15">
        <v>-21.5</v>
      </c>
      <c r="K43" s="15">
        <v>-21.5</v>
      </c>
      <c r="L43" s="15">
        <v>-21.5</v>
      </c>
      <c r="M43" s="15">
        <v>-21.5</v>
      </c>
      <c r="N43" s="15">
        <v>-21.5</v>
      </c>
      <c r="O43" s="15">
        <v>-21.5</v>
      </c>
      <c r="P43" s="15">
        <v>-21.5</v>
      </c>
      <c r="Q43" s="15">
        <v>-21.5</v>
      </c>
      <c r="R43" s="15">
        <v>-21.5</v>
      </c>
      <c r="S43" s="15">
        <v>-21.5</v>
      </c>
      <c r="T43" s="15">
        <v>-21.5</v>
      </c>
      <c r="U43" s="15">
        <v>-21.5</v>
      </c>
      <c r="V43" s="15">
        <v>-21.5</v>
      </c>
      <c r="W43" s="15">
        <v>-21.5</v>
      </c>
      <c r="X43" s="15">
        <v>-21.5</v>
      </c>
      <c r="Y43" s="15">
        <v>-21.5</v>
      </c>
      <c r="Z43" s="15">
        <v>-21.5</v>
      </c>
      <c r="AA43" s="15">
        <v>-21.5</v>
      </c>
      <c r="AB43" s="15">
        <v>-21.5</v>
      </c>
      <c r="AC43" s="15">
        <v>-21.5</v>
      </c>
      <c r="AD43" s="15">
        <v>-21.5</v>
      </c>
      <c r="AE43" s="15">
        <v>-21.5</v>
      </c>
      <c r="AF43" s="15">
        <v>-21.5</v>
      </c>
      <c r="AG43" s="15"/>
    </row>
    <row r="44" spans="1:33" x14ac:dyDescent="0.25">
      <c r="A44" s="5">
        <v>33</v>
      </c>
      <c r="B44" s="5" t="s">
        <v>41</v>
      </c>
      <c r="C44" s="15">
        <v>-25</v>
      </c>
      <c r="D44" s="15">
        <v>-25</v>
      </c>
      <c r="E44" s="15">
        <v>-25</v>
      </c>
      <c r="F44" s="15">
        <v>-25</v>
      </c>
      <c r="G44" s="15">
        <v>-25</v>
      </c>
      <c r="H44" s="15">
        <v>-25</v>
      </c>
      <c r="I44" s="15">
        <v>-25</v>
      </c>
      <c r="J44" s="15">
        <v>-25</v>
      </c>
      <c r="K44" s="15">
        <v>-20</v>
      </c>
      <c r="L44" s="15">
        <v>-20</v>
      </c>
      <c r="M44" s="15">
        <v>-20</v>
      </c>
      <c r="N44" s="15">
        <v>-20</v>
      </c>
      <c r="O44" s="15">
        <v>-20</v>
      </c>
      <c r="P44" s="15">
        <v>-20</v>
      </c>
      <c r="Q44" s="15">
        <v>-20</v>
      </c>
      <c r="R44" s="15">
        <v>-20</v>
      </c>
      <c r="S44" s="15">
        <v>-20</v>
      </c>
      <c r="T44" s="15">
        <v>-20</v>
      </c>
      <c r="U44" s="15">
        <v>-20</v>
      </c>
      <c r="V44" s="15">
        <v>-20</v>
      </c>
      <c r="W44" s="15">
        <v>-20</v>
      </c>
      <c r="X44" s="15">
        <v>-20</v>
      </c>
      <c r="Y44" s="15">
        <v>-20</v>
      </c>
      <c r="Z44" s="15">
        <v>-20</v>
      </c>
      <c r="AA44" s="15">
        <v>-20</v>
      </c>
      <c r="AB44" s="15">
        <v>-20</v>
      </c>
      <c r="AC44" s="15">
        <v>-20</v>
      </c>
      <c r="AD44" s="15">
        <v>-20</v>
      </c>
      <c r="AE44" s="15">
        <v>-20</v>
      </c>
      <c r="AF44" s="15">
        <v>-20</v>
      </c>
      <c r="AG44" s="15"/>
    </row>
    <row r="45" spans="1:33" x14ac:dyDescent="0.25">
      <c r="A45" s="5">
        <v>34</v>
      </c>
      <c r="B45" s="5" t="s">
        <v>42</v>
      </c>
      <c r="C45" s="15">
        <v>-25</v>
      </c>
      <c r="D45" s="15">
        <v>-25</v>
      </c>
      <c r="E45" s="15">
        <v>-25</v>
      </c>
      <c r="F45" s="15">
        <v>-25</v>
      </c>
      <c r="G45" s="15">
        <v>-25</v>
      </c>
      <c r="H45" s="15">
        <v>-25</v>
      </c>
      <c r="I45" s="15">
        <v>-25</v>
      </c>
      <c r="J45" s="15">
        <v>-25</v>
      </c>
      <c r="K45" s="15">
        <v>-15</v>
      </c>
      <c r="L45" s="15">
        <v>-15</v>
      </c>
      <c r="M45" s="15">
        <v>-15</v>
      </c>
      <c r="N45" s="15">
        <v>-15</v>
      </c>
      <c r="O45" s="15">
        <v>-15</v>
      </c>
      <c r="P45" s="15">
        <v>-15</v>
      </c>
      <c r="Q45" s="15">
        <v>-15</v>
      </c>
      <c r="R45" s="15">
        <v>-15</v>
      </c>
      <c r="S45" s="15">
        <v>-15</v>
      </c>
      <c r="T45" s="15">
        <v>-15</v>
      </c>
      <c r="U45" s="15">
        <v>-15</v>
      </c>
      <c r="V45" s="15">
        <v>-15</v>
      </c>
      <c r="W45" s="15">
        <v>-15</v>
      </c>
      <c r="X45" s="15">
        <v>-15</v>
      </c>
      <c r="Y45" s="15">
        <v>-15</v>
      </c>
      <c r="Z45" s="15">
        <v>-15</v>
      </c>
      <c r="AA45" s="15">
        <v>-15</v>
      </c>
      <c r="AB45" s="15">
        <v>-15</v>
      </c>
      <c r="AC45" s="15">
        <v>-15</v>
      </c>
      <c r="AD45" s="15">
        <v>-15</v>
      </c>
      <c r="AE45" s="15">
        <v>-15</v>
      </c>
      <c r="AF45" s="15">
        <v>-15</v>
      </c>
      <c r="AG45" s="15"/>
    </row>
    <row r="46" spans="1:33" x14ac:dyDescent="0.25">
      <c r="A46" s="5">
        <v>35</v>
      </c>
      <c r="B46" s="5" t="s">
        <v>43</v>
      </c>
      <c r="C46" s="15">
        <v>-25</v>
      </c>
      <c r="D46" s="15">
        <v>-25</v>
      </c>
      <c r="E46" s="15">
        <v>-25</v>
      </c>
      <c r="F46" s="15">
        <v>-25</v>
      </c>
      <c r="G46" s="15">
        <v>-25</v>
      </c>
      <c r="H46" s="15">
        <v>-25</v>
      </c>
      <c r="I46" s="15">
        <v>-25</v>
      </c>
      <c r="J46" s="15">
        <v>-25</v>
      </c>
      <c r="K46" s="15">
        <v>-10</v>
      </c>
      <c r="L46" s="15">
        <v>-10</v>
      </c>
      <c r="M46" s="15">
        <v>-10</v>
      </c>
      <c r="N46" s="15">
        <v>-10</v>
      </c>
      <c r="O46" s="15">
        <v>-10</v>
      </c>
      <c r="P46" s="15">
        <v>-10</v>
      </c>
      <c r="Q46" s="15">
        <v>-10</v>
      </c>
      <c r="R46" s="15">
        <v>-10</v>
      </c>
      <c r="S46" s="15">
        <v>-10</v>
      </c>
      <c r="T46" s="15">
        <v>-10</v>
      </c>
      <c r="U46" s="15">
        <v>-10</v>
      </c>
      <c r="V46" s="15">
        <v>-10</v>
      </c>
      <c r="W46" s="15">
        <v>-10</v>
      </c>
      <c r="X46" s="15">
        <v>-10</v>
      </c>
      <c r="Y46" s="15">
        <v>-10</v>
      </c>
      <c r="Z46" s="15">
        <v>-10</v>
      </c>
      <c r="AA46" s="15">
        <v>-10</v>
      </c>
      <c r="AB46" s="15">
        <v>-10</v>
      </c>
      <c r="AC46" s="15">
        <v>-10</v>
      </c>
      <c r="AD46" s="15">
        <v>-10</v>
      </c>
      <c r="AE46" s="15">
        <v>-10</v>
      </c>
      <c r="AF46" s="15">
        <v>-10</v>
      </c>
      <c r="AG46" s="15"/>
    </row>
    <row r="47" spans="1:33" x14ac:dyDescent="0.25">
      <c r="A47" s="5">
        <v>36</v>
      </c>
      <c r="B47" s="5" t="s">
        <v>44</v>
      </c>
      <c r="C47" s="15">
        <v>-25</v>
      </c>
      <c r="D47" s="15">
        <v>-25</v>
      </c>
      <c r="E47" s="15">
        <v>-25</v>
      </c>
      <c r="F47" s="15">
        <v>-25</v>
      </c>
      <c r="G47" s="15">
        <v>-25</v>
      </c>
      <c r="H47" s="15">
        <v>-25</v>
      </c>
      <c r="I47" s="15">
        <v>-25</v>
      </c>
      <c r="J47" s="15">
        <v>-25</v>
      </c>
      <c r="K47" s="15">
        <v>-5</v>
      </c>
      <c r="L47" s="15">
        <v>-5</v>
      </c>
      <c r="M47" s="15">
        <v>-5</v>
      </c>
      <c r="N47" s="15">
        <v>-5</v>
      </c>
      <c r="O47" s="15">
        <v>-5</v>
      </c>
      <c r="P47" s="15">
        <v>-5</v>
      </c>
      <c r="Q47" s="15">
        <v>-5</v>
      </c>
      <c r="R47" s="15">
        <v>-5</v>
      </c>
      <c r="S47" s="15">
        <v>-5</v>
      </c>
      <c r="T47" s="15">
        <v>-5</v>
      </c>
      <c r="U47" s="15">
        <v>-5</v>
      </c>
      <c r="V47" s="15">
        <v>-5</v>
      </c>
      <c r="W47" s="15">
        <v>-5</v>
      </c>
      <c r="X47" s="15">
        <v>-5</v>
      </c>
      <c r="Y47" s="15">
        <v>-5</v>
      </c>
      <c r="Z47" s="15">
        <v>-5</v>
      </c>
      <c r="AA47" s="15">
        <v>-5</v>
      </c>
      <c r="AB47" s="15">
        <v>-5</v>
      </c>
      <c r="AC47" s="15">
        <v>-5</v>
      </c>
      <c r="AD47" s="15">
        <v>-5</v>
      </c>
      <c r="AE47" s="15">
        <v>-5</v>
      </c>
      <c r="AF47" s="15">
        <v>-5</v>
      </c>
      <c r="AG47" s="15"/>
    </row>
    <row r="48" spans="1:33" x14ac:dyDescent="0.25">
      <c r="A48" s="5">
        <v>37</v>
      </c>
      <c r="B48" s="5" t="s">
        <v>45</v>
      </c>
      <c r="C48" s="15">
        <v>-25</v>
      </c>
      <c r="D48" s="15">
        <v>-25</v>
      </c>
      <c r="E48" s="15">
        <v>-25</v>
      </c>
      <c r="F48" s="15">
        <v>-25</v>
      </c>
      <c r="G48" s="15">
        <v>-25</v>
      </c>
      <c r="H48" s="15">
        <v>-25</v>
      </c>
      <c r="I48" s="15">
        <v>-25</v>
      </c>
      <c r="J48" s="15">
        <v>-25</v>
      </c>
      <c r="K48" s="15">
        <v>-5</v>
      </c>
      <c r="L48" s="15">
        <v>-5</v>
      </c>
      <c r="M48" s="15">
        <v>-5</v>
      </c>
      <c r="N48" s="15">
        <v>-5</v>
      </c>
      <c r="O48" s="15">
        <v>-5</v>
      </c>
      <c r="P48" s="15">
        <v>-5</v>
      </c>
      <c r="Q48" s="15">
        <v>-5</v>
      </c>
      <c r="R48" s="15">
        <v>-5</v>
      </c>
      <c r="S48" s="15">
        <v>-5</v>
      </c>
      <c r="T48" s="15">
        <v>-5</v>
      </c>
      <c r="U48" s="15">
        <v>-5</v>
      </c>
      <c r="V48" s="15">
        <v>-5</v>
      </c>
      <c r="W48" s="15">
        <v>-5</v>
      </c>
      <c r="X48" s="15">
        <v>-5</v>
      </c>
      <c r="Y48" s="15">
        <v>-5</v>
      </c>
      <c r="Z48" s="15">
        <v>-5</v>
      </c>
      <c r="AA48" s="15">
        <v>-5</v>
      </c>
      <c r="AB48" s="15">
        <v>-5</v>
      </c>
      <c r="AC48" s="15">
        <v>-5</v>
      </c>
      <c r="AD48" s="15">
        <v>-5</v>
      </c>
      <c r="AE48" s="15">
        <v>-5</v>
      </c>
      <c r="AF48" s="15">
        <v>-5</v>
      </c>
      <c r="AG48" s="15"/>
    </row>
    <row r="49" spans="1:33" x14ac:dyDescent="0.25">
      <c r="A49" s="5">
        <v>38</v>
      </c>
      <c r="B49" s="5" t="s">
        <v>46</v>
      </c>
      <c r="C49" s="15">
        <v>-25</v>
      </c>
      <c r="D49" s="15">
        <v>-25</v>
      </c>
      <c r="E49" s="15">
        <v>-25</v>
      </c>
      <c r="F49" s="15">
        <v>-25</v>
      </c>
      <c r="G49" s="15">
        <v>-25</v>
      </c>
      <c r="H49" s="15">
        <v>-25</v>
      </c>
      <c r="I49" s="15">
        <v>-25</v>
      </c>
      <c r="J49" s="15">
        <v>-25</v>
      </c>
      <c r="K49" s="15">
        <v>-5</v>
      </c>
      <c r="L49" s="15">
        <v>-5</v>
      </c>
      <c r="M49" s="15">
        <v>-5</v>
      </c>
      <c r="N49" s="15">
        <v>-5</v>
      </c>
      <c r="O49" s="15">
        <v>-5</v>
      </c>
      <c r="P49" s="15">
        <v>-5</v>
      </c>
      <c r="Q49" s="15">
        <v>-5</v>
      </c>
      <c r="R49" s="15">
        <v>-5</v>
      </c>
      <c r="S49" s="15">
        <v>-5</v>
      </c>
      <c r="T49" s="15">
        <v>-5</v>
      </c>
      <c r="U49" s="15">
        <v>-5</v>
      </c>
      <c r="V49" s="15">
        <v>-5</v>
      </c>
      <c r="W49" s="15">
        <v>-5</v>
      </c>
      <c r="X49" s="15">
        <v>-5</v>
      </c>
      <c r="Y49" s="15">
        <v>-5</v>
      </c>
      <c r="Z49" s="15">
        <v>-5</v>
      </c>
      <c r="AA49" s="15">
        <v>-5</v>
      </c>
      <c r="AB49" s="15">
        <v>-5</v>
      </c>
      <c r="AC49" s="15">
        <v>-5</v>
      </c>
      <c r="AD49" s="15">
        <v>-5</v>
      </c>
      <c r="AE49" s="15">
        <v>-5</v>
      </c>
      <c r="AF49" s="15">
        <v>-5</v>
      </c>
      <c r="AG49" s="15"/>
    </row>
    <row r="50" spans="1:33" x14ac:dyDescent="0.25">
      <c r="A50" s="5">
        <v>39</v>
      </c>
      <c r="B50" s="5" t="s">
        <v>47</v>
      </c>
      <c r="C50" s="15">
        <v>-25</v>
      </c>
      <c r="D50" s="15">
        <v>-25</v>
      </c>
      <c r="E50" s="15">
        <v>-25</v>
      </c>
      <c r="F50" s="15">
        <v>-25</v>
      </c>
      <c r="G50" s="15">
        <v>-25</v>
      </c>
      <c r="H50" s="15">
        <v>-25</v>
      </c>
      <c r="I50" s="15">
        <v>-25</v>
      </c>
      <c r="J50" s="15">
        <v>-25</v>
      </c>
      <c r="K50" s="15">
        <v>-5</v>
      </c>
      <c r="L50" s="15">
        <v>-5</v>
      </c>
      <c r="M50" s="15">
        <v>-5</v>
      </c>
      <c r="N50" s="15">
        <v>-5</v>
      </c>
      <c r="O50" s="15">
        <v>-5</v>
      </c>
      <c r="P50" s="15">
        <v>-5</v>
      </c>
      <c r="Q50" s="15">
        <v>-5</v>
      </c>
      <c r="R50" s="15">
        <v>-5</v>
      </c>
      <c r="S50" s="15">
        <v>-5</v>
      </c>
      <c r="T50" s="15">
        <v>-5</v>
      </c>
      <c r="U50" s="15">
        <v>-5</v>
      </c>
      <c r="V50" s="15">
        <v>-5</v>
      </c>
      <c r="W50" s="15">
        <v>-5</v>
      </c>
      <c r="X50" s="15">
        <v>-5</v>
      </c>
      <c r="Y50" s="15">
        <v>-5</v>
      </c>
      <c r="Z50" s="15">
        <v>-5</v>
      </c>
      <c r="AA50" s="15">
        <v>-5</v>
      </c>
      <c r="AB50" s="15">
        <v>-5</v>
      </c>
      <c r="AC50" s="15">
        <v>-5</v>
      </c>
      <c r="AD50" s="15">
        <v>-5</v>
      </c>
      <c r="AE50" s="15">
        <v>-5</v>
      </c>
      <c r="AF50" s="15">
        <v>-5</v>
      </c>
      <c r="AG50" s="15"/>
    </row>
    <row r="51" spans="1:33" x14ac:dyDescent="0.25">
      <c r="A51" s="5">
        <v>40</v>
      </c>
      <c r="B51" s="5" t="s">
        <v>48</v>
      </c>
      <c r="C51" s="15">
        <v>-25</v>
      </c>
      <c r="D51" s="15">
        <v>-25</v>
      </c>
      <c r="E51" s="15">
        <v>-25</v>
      </c>
      <c r="F51" s="15">
        <v>-25</v>
      </c>
      <c r="G51" s="15">
        <v>-25</v>
      </c>
      <c r="H51" s="15">
        <v>-25</v>
      </c>
      <c r="I51" s="15">
        <v>-25</v>
      </c>
      <c r="J51" s="15">
        <v>-25</v>
      </c>
      <c r="K51" s="15">
        <v>-5</v>
      </c>
      <c r="L51" s="15">
        <v>-5</v>
      </c>
      <c r="M51" s="15">
        <v>-5</v>
      </c>
      <c r="N51" s="15">
        <v>-5</v>
      </c>
      <c r="O51" s="15">
        <v>-5</v>
      </c>
      <c r="P51" s="15">
        <v>-5</v>
      </c>
      <c r="Q51" s="15">
        <v>-5</v>
      </c>
      <c r="R51" s="15">
        <v>-5</v>
      </c>
      <c r="S51" s="15">
        <v>-5</v>
      </c>
      <c r="T51" s="15">
        <v>-5</v>
      </c>
      <c r="U51" s="15">
        <v>-5</v>
      </c>
      <c r="V51" s="15">
        <v>-5</v>
      </c>
      <c r="W51" s="15">
        <v>-5</v>
      </c>
      <c r="X51" s="15">
        <v>-5</v>
      </c>
      <c r="Y51" s="15">
        <v>-5</v>
      </c>
      <c r="Z51" s="15">
        <v>-5</v>
      </c>
      <c r="AA51" s="15">
        <v>-5</v>
      </c>
      <c r="AB51" s="15">
        <v>-5</v>
      </c>
      <c r="AC51" s="15">
        <v>-5</v>
      </c>
      <c r="AD51" s="15">
        <v>-5</v>
      </c>
      <c r="AE51" s="15">
        <v>-5</v>
      </c>
      <c r="AF51" s="15">
        <v>-5</v>
      </c>
      <c r="AG51" s="15"/>
    </row>
    <row r="52" spans="1:33" x14ac:dyDescent="0.25">
      <c r="A52" s="5">
        <v>41</v>
      </c>
      <c r="B52" s="5" t="s">
        <v>49</v>
      </c>
      <c r="C52" s="15">
        <v>-25</v>
      </c>
      <c r="D52" s="15">
        <v>-25</v>
      </c>
      <c r="E52" s="15">
        <v>-25</v>
      </c>
      <c r="F52" s="15">
        <v>-25</v>
      </c>
      <c r="G52" s="15">
        <v>-25</v>
      </c>
      <c r="H52" s="15">
        <v>-25</v>
      </c>
      <c r="I52" s="15">
        <v>-25</v>
      </c>
      <c r="J52" s="15">
        <v>-25</v>
      </c>
      <c r="K52" s="15">
        <v>-5</v>
      </c>
      <c r="L52" s="15">
        <v>-5</v>
      </c>
      <c r="M52" s="15">
        <v>-5</v>
      </c>
      <c r="N52" s="15">
        <v>-5</v>
      </c>
      <c r="O52" s="15">
        <v>-5</v>
      </c>
      <c r="P52" s="15">
        <v>-5</v>
      </c>
      <c r="Q52" s="15">
        <v>-5</v>
      </c>
      <c r="R52" s="15">
        <v>-5</v>
      </c>
      <c r="S52" s="15">
        <v>-5</v>
      </c>
      <c r="T52" s="15">
        <v>-5</v>
      </c>
      <c r="U52" s="15">
        <v>-5</v>
      </c>
      <c r="V52" s="15">
        <v>-5</v>
      </c>
      <c r="W52" s="15">
        <v>-5</v>
      </c>
      <c r="X52" s="15">
        <v>-5</v>
      </c>
      <c r="Y52" s="15">
        <v>-5</v>
      </c>
      <c r="Z52" s="15">
        <v>-5</v>
      </c>
      <c r="AA52" s="15">
        <v>-5</v>
      </c>
      <c r="AB52" s="15">
        <v>-5</v>
      </c>
      <c r="AC52" s="15">
        <v>-5</v>
      </c>
      <c r="AD52" s="15">
        <v>-5</v>
      </c>
      <c r="AE52" s="15">
        <v>-5</v>
      </c>
      <c r="AF52" s="15">
        <v>-5</v>
      </c>
      <c r="AG52" s="15"/>
    </row>
    <row r="53" spans="1:33" x14ac:dyDescent="0.25">
      <c r="A53" s="5">
        <v>42</v>
      </c>
      <c r="B53" s="5" t="s">
        <v>50</v>
      </c>
      <c r="C53" s="15">
        <v>-25</v>
      </c>
      <c r="D53" s="15">
        <v>-25</v>
      </c>
      <c r="E53" s="15">
        <v>-25</v>
      </c>
      <c r="F53" s="15">
        <v>-25</v>
      </c>
      <c r="G53" s="15">
        <v>-25</v>
      </c>
      <c r="H53" s="15">
        <v>-25</v>
      </c>
      <c r="I53" s="15">
        <v>-25</v>
      </c>
      <c r="J53" s="15">
        <v>-25</v>
      </c>
      <c r="K53" s="15">
        <v>-5</v>
      </c>
      <c r="L53" s="15">
        <v>-5</v>
      </c>
      <c r="M53" s="15">
        <v>-5</v>
      </c>
      <c r="N53" s="15">
        <v>-5</v>
      </c>
      <c r="O53" s="15">
        <v>-5</v>
      </c>
      <c r="P53" s="15">
        <v>-5</v>
      </c>
      <c r="Q53" s="15">
        <v>-5</v>
      </c>
      <c r="R53" s="15">
        <v>-5</v>
      </c>
      <c r="S53" s="15">
        <v>-5</v>
      </c>
      <c r="T53" s="15">
        <v>-5</v>
      </c>
      <c r="U53" s="15">
        <v>-5</v>
      </c>
      <c r="V53" s="15">
        <v>-5</v>
      </c>
      <c r="W53" s="15">
        <v>-5</v>
      </c>
      <c r="X53" s="15">
        <v>-5</v>
      </c>
      <c r="Y53" s="15">
        <v>-5</v>
      </c>
      <c r="Z53" s="15">
        <v>-5</v>
      </c>
      <c r="AA53" s="15">
        <v>-5</v>
      </c>
      <c r="AB53" s="15">
        <v>-5</v>
      </c>
      <c r="AC53" s="15">
        <v>-5</v>
      </c>
      <c r="AD53" s="15">
        <v>-5</v>
      </c>
      <c r="AE53" s="15">
        <v>-5</v>
      </c>
      <c r="AF53" s="15">
        <v>-5</v>
      </c>
      <c r="AG53" s="15"/>
    </row>
    <row r="54" spans="1:33" x14ac:dyDescent="0.25">
      <c r="A54" s="5">
        <v>43</v>
      </c>
      <c r="B54" s="5" t="s">
        <v>51</v>
      </c>
      <c r="C54" s="15">
        <v>-25</v>
      </c>
      <c r="D54" s="15">
        <v>-25</v>
      </c>
      <c r="E54" s="15">
        <v>-25</v>
      </c>
      <c r="F54" s="15">
        <v>-25</v>
      </c>
      <c r="G54" s="15">
        <v>-25</v>
      </c>
      <c r="H54" s="15">
        <v>-25</v>
      </c>
      <c r="I54" s="15">
        <v>-25</v>
      </c>
      <c r="J54" s="15">
        <v>-25</v>
      </c>
      <c r="K54" s="15">
        <v>-5</v>
      </c>
      <c r="L54" s="15">
        <v>-5</v>
      </c>
      <c r="M54" s="15">
        <v>-5</v>
      </c>
      <c r="N54" s="15">
        <v>-5</v>
      </c>
      <c r="O54" s="15">
        <v>-5</v>
      </c>
      <c r="P54" s="15">
        <v>-5</v>
      </c>
      <c r="Q54" s="15">
        <v>-5</v>
      </c>
      <c r="R54" s="15">
        <v>-5</v>
      </c>
      <c r="S54" s="15">
        <v>-5</v>
      </c>
      <c r="T54" s="15">
        <v>-5</v>
      </c>
      <c r="U54" s="15">
        <v>-5</v>
      </c>
      <c r="V54" s="15">
        <v>-5</v>
      </c>
      <c r="W54" s="15">
        <v>-5</v>
      </c>
      <c r="X54" s="15">
        <v>-5</v>
      </c>
      <c r="Y54" s="15">
        <v>-5</v>
      </c>
      <c r="Z54" s="15">
        <v>-5</v>
      </c>
      <c r="AA54" s="15">
        <v>-5</v>
      </c>
      <c r="AB54" s="15">
        <v>-5</v>
      </c>
      <c r="AC54" s="15">
        <v>-5</v>
      </c>
      <c r="AD54" s="15">
        <v>-5</v>
      </c>
      <c r="AE54" s="15">
        <v>-5</v>
      </c>
      <c r="AF54" s="15">
        <v>-5</v>
      </c>
      <c r="AG54" s="15"/>
    </row>
    <row r="55" spans="1:33" x14ac:dyDescent="0.25">
      <c r="A55" s="5">
        <v>44</v>
      </c>
      <c r="B55" s="5" t="s">
        <v>52</v>
      </c>
      <c r="C55" s="15">
        <v>-25</v>
      </c>
      <c r="D55" s="15">
        <v>-25</v>
      </c>
      <c r="E55" s="15">
        <v>-25</v>
      </c>
      <c r="F55" s="15">
        <v>-25</v>
      </c>
      <c r="G55" s="15">
        <v>-25</v>
      </c>
      <c r="H55" s="15">
        <v>-25</v>
      </c>
      <c r="I55" s="15">
        <v>-25</v>
      </c>
      <c r="J55" s="15">
        <v>-25</v>
      </c>
      <c r="K55" s="15">
        <v>-5</v>
      </c>
      <c r="L55" s="15">
        <v>-5</v>
      </c>
      <c r="M55" s="15">
        <v>-5</v>
      </c>
      <c r="N55" s="15">
        <v>-5</v>
      </c>
      <c r="O55" s="15">
        <v>-5</v>
      </c>
      <c r="P55" s="15">
        <v>-5</v>
      </c>
      <c r="Q55" s="15">
        <v>-5</v>
      </c>
      <c r="R55" s="15">
        <v>-5</v>
      </c>
      <c r="S55" s="15">
        <v>-5</v>
      </c>
      <c r="T55" s="15">
        <v>-5</v>
      </c>
      <c r="U55" s="15">
        <v>-5</v>
      </c>
      <c r="V55" s="15">
        <v>-5</v>
      </c>
      <c r="W55" s="15">
        <v>-5</v>
      </c>
      <c r="X55" s="15">
        <v>-5</v>
      </c>
      <c r="Y55" s="15">
        <v>-5</v>
      </c>
      <c r="Z55" s="15">
        <v>-5</v>
      </c>
      <c r="AA55" s="15">
        <v>-5</v>
      </c>
      <c r="AB55" s="15">
        <v>-5</v>
      </c>
      <c r="AC55" s="15">
        <v>-5</v>
      </c>
      <c r="AD55" s="15">
        <v>-5</v>
      </c>
      <c r="AE55" s="15">
        <v>-5</v>
      </c>
      <c r="AF55" s="15">
        <v>-5</v>
      </c>
      <c r="AG55" s="15"/>
    </row>
    <row r="56" spans="1:33" x14ac:dyDescent="0.25">
      <c r="A56" s="5">
        <v>45</v>
      </c>
      <c r="B56" s="5" t="s">
        <v>53</v>
      </c>
      <c r="C56" s="15">
        <v>-25</v>
      </c>
      <c r="D56" s="15">
        <v>-25</v>
      </c>
      <c r="E56" s="15">
        <v>-25</v>
      </c>
      <c r="F56" s="15">
        <v>-25</v>
      </c>
      <c r="G56" s="15">
        <v>-25</v>
      </c>
      <c r="H56" s="15">
        <v>-25</v>
      </c>
      <c r="I56" s="15">
        <v>-25</v>
      </c>
      <c r="J56" s="15">
        <v>-25</v>
      </c>
      <c r="K56" s="15">
        <v>-5</v>
      </c>
      <c r="L56" s="15">
        <v>-5</v>
      </c>
      <c r="M56" s="15">
        <v>-5</v>
      </c>
      <c r="N56" s="15">
        <v>-5</v>
      </c>
      <c r="O56" s="15">
        <v>-5</v>
      </c>
      <c r="P56" s="15">
        <v>-5</v>
      </c>
      <c r="Q56" s="15">
        <v>-5</v>
      </c>
      <c r="R56" s="15">
        <v>-5</v>
      </c>
      <c r="S56" s="15">
        <v>-5</v>
      </c>
      <c r="T56" s="15">
        <v>-5</v>
      </c>
      <c r="U56" s="15">
        <v>-5</v>
      </c>
      <c r="V56" s="15">
        <v>-5</v>
      </c>
      <c r="W56" s="15">
        <v>-5</v>
      </c>
      <c r="X56" s="15">
        <v>-5</v>
      </c>
      <c r="Y56" s="15">
        <v>-5</v>
      </c>
      <c r="Z56" s="15">
        <v>-5</v>
      </c>
      <c r="AA56" s="15">
        <v>-5</v>
      </c>
      <c r="AB56" s="15">
        <v>-5</v>
      </c>
      <c r="AC56" s="15">
        <v>-5</v>
      </c>
      <c r="AD56" s="15">
        <v>-5</v>
      </c>
      <c r="AE56" s="15">
        <v>-5</v>
      </c>
      <c r="AF56" s="15">
        <v>-5</v>
      </c>
      <c r="AG56" s="15"/>
    </row>
    <row r="57" spans="1:33" x14ac:dyDescent="0.25">
      <c r="A57" s="5">
        <v>46</v>
      </c>
      <c r="B57" s="5" t="s">
        <v>54</v>
      </c>
      <c r="C57" s="15">
        <v>-25</v>
      </c>
      <c r="D57" s="15">
        <v>-25</v>
      </c>
      <c r="E57" s="15">
        <v>-25</v>
      </c>
      <c r="F57" s="15">
        <v>-25</v>
      </c>
      <c r="G57" s="15">
        <v>-25</v>
      </c>
      <c r="H57" s="15">
        <v>-25</v>
      </c>
      <c r="I57" s="15">
        <v>-25</v>
      </c>
      <c r="J57" s="15">
        <v>-25</v>
      </c>
      <c r="K57" s="15">
        <v>-5</v>
      </c>
      <c r="L57" s="15">
        <v>-5</v>
      </c>
      <c r="M57" s="15">
        <v>-5</v>
      </c>
      <c r="N57" s="15">
        <v>-5</v>
      </c>
      <c r="O57" s="15">
        <v>-5</v>
      </c>
      <c r="P57" s="15">
        <v>-5</v>
      </c>
      <c r="Q57" s="15">
        <v>-5</v>
      </c>
      <c r="R57" s="15">
        <v>-5</v>
      </c>
      <c r="S57" s="15">
        <v>-5</v>
      </c>
      <c r="T57" s="15">
        <v>-5</v>
      </c>
      <c r="U57" s="15">
        <v>-5</v>
      </c>
      <c r="V57" s="15">
        <v>-5</v>
      </c>
      <c r="W57" s="15">
        <v>-5</v>
      </c>
      <c r="X57" s="15">
        <v>-5</v>
      </c>
      <c r="Y57" s="15">
        <v>-5</v>
      </c>
      <c r="Z57" s="15">
        <v>-5</v>
      </c>
      <c r="AA57" s="15">
        <v>-5</v>
      </c>
      <c r="AB57" s="15">
        <v>-5</v>
      </c>
      <c r="AC57" s="15">
        <v>-5</v>
      </c>
      <c r="AD57" s="15">
        <v>-5</v>
      </c>
      <c r="AE57" s="15">
        <v>-5</v>
      </c>
      <c r="AF57" s="15">
        <v>-5</v>
      </c>
      <c r="AG57" s="15"/>
    </row>
    <row r="58" spans="1:33" x14ac:dyDescent="0.25">
      <c r="A58" s="5">
        <v>47</v>
      </c>
      <c r="B58" s="5" t="s">
        <v>55</v>
      </c>
      <c r="C58" s="15">
        <v>-25</v>
      </c>
      <c r="D58" s="15">
        <v>-25</v>
      </c>
      <c r="E58" s="15">
        <v>-25</v>
      </c>
      <c r="F58" s="15">
        <v>-25</v>
      </c>
      <c r="G58" s="15">
        <v>-25</v>
      </c>
      <c r="H58" s="15">
        <v>-25</v>
      </c>
      <c r="I58" s="15">
        <v>-25</v>
      </c>
      <c r="J58" s="15">
        <v>-25</v>
      </c>
      <c r="K58" s="15">
        <v>-5</v>
      </c>
      <c r="L58" s="15">
        <v>-5</v>
      </c>
      <c r="M58" s="15">
        <v>-5</v>
      </c>
      <c r="N58" s="15">
        <v>-5</v>
      </c>
      <c r="O58" s="15">
        <v>-5</v>
      </c>
      <c r="P58" s="15">
        <v>-5</v>
      </c>
      <c r="Q58" s="15">
        <v>-5</v>
      </c>
      <c r="R58" s="15">
        <v>-5</v>
      </c>
      <c r="S58" s="15">
        <v>-5</v>
      </c>
      <c r="T58" s="15">
        <v>-5</v>
      </c>
      <c r="U58" s="15">
        <v>-5</v>
      </c>
      <c r="V58" s="15">
        <v>-5</v>
      </c>
      <c r="W58" s="15">
        <v>-5</v>
      </c>
      <c r="X58" s="15">
        <v>-5</v>
      </c>
      <c r="Y58" s="15">
        <v>-5</v>
      </c>
      <c r="Z58" s="15">
        <v>-5</v>
      </c>
      <c r="AA58" s="15">
        <v>-5</v>
      </c>
      <c r="AB58" s="15">
        <v>-5</v>
      </c>
      <c r="AC58" s="15">
        <v>-5</v>
      </c>
      <c r="AD58" s="15">
        <v>-5</v>
      </c>
      <c r="AE58" s="15">
        <v>-5</v>
      </c>
      <c r="AF58" s="15">
        <v>-5</v>
      </c>
      <c r="AG58" s="15"/>
    </row>
    <row r="59" spans="1:33" x14ac:dyDescent="0.25">
      <c r="A59" s="5">
        <v>48</v>
      </c>
      <c r="B59" s="5" t="s">
        <v>56</v>
      </c>
      <c r="C59" s="15">
        <v>-25</v>
      </c>
      <c r="D59" s="15">
        <v>-25</v>
      </c>
      <c r="E59" s="15">
        <v>-25</v>
      </c>
      <c r="F59" s="15">
        <v>-25</v>
      </c>
      <c r="G59" s="15">
        <v>-25</v>
      </c>
      <c r="H59" s="15">
        <v>-25</v>
      </c>
      <c r="I59" s="15">
        <v>-25</v>
      </c>
      <c r="J59" s="15">
        <v>-25</v>
      </c>
      <c r="K59" s="15">
        <v>-5</v>
      </c>
      <c r="L59" s="15">
        <v>-5</v>
      </c>
      <c r="M59" s="15">
        <v>-5</v>
      </c>
      <c r="N59" s="15">
        <v>-5</v>
      </c>
      <c r="O59" s="15">
        <v>-5</v>
      </c>
      <c r="P59" s="15">
        <v>-5</v>
      </c>
      <c r="Q59" s="15">
        <v>-5</v>
      </c>
      <c r="R59" s="15">
        <v>-5</v>
      </c>
      <c r="S59" s="15">
        <v>-5</v>
      </c>
      <c r="T59" s="15">
        <v>-5</v>
      </c>
      <c r="U59" s="15">
        <v>-5</v>
      </c>
      <c r="V59" s="15">
        <v>-5</v>
      </c>
      <c r="W59" s="15">
        <v>-5</v>
      </c>
      <c r="X59" s="15">
        <v>-5</v>
      </c>
      <c r="Y59" s="15">
        <v>-5</v>
      </c>
      <c r="Z59" s="15">
        <v>-5</v>
      </c>
      <c r="AA59" s="15">
        <v>-5</v>
      </c>
      <c r="AB59" s="15">
        <v>-5</v>
      </c>
      <c r="AC59" s="15">
        <v>-5</v>
      </c>
      <c r="AD59" s="15">
        <v>-5</v>
      </c>
      <c r="AE59" s="15">
        <v>-5</v>
      </c>
      <c r="AF59" s="15">
        <v>-5</v>
      </c>
      <c r="AG59" s="15"/>
    </row>
    <row r="60" spans="1:33" x14ac:dyDescent="0.25">
      <c r="A60" s="5">
        <v>49</v>
      </c>
      <c r="B60" s="5" t="s">
        <v>57</v>
      </c>
      <c r="C60" s="15">
        <v>-25</v>
      </c>
      <c r="D60" s="15">
        <v>-25</v>
      </c>
      <c r="E60" s="15">
        <v>-25</v>
      </c>
      <c r="F60" s="15">
        <v>-25</v>
      </c>
      <c r="G60" s="15">
        <v>-25</v>
      </c>
      <c r="H60" s="15">
        <v>-25</v>
      </c>
      <c r="I60" s="15">
        <v>-25</v>
      </c>
      <c r="J60" s="15">
        <v>-25</v>
      </c>
      <c r="K60" s="15">
        <v>-5</v>
      </c>
      <c r="L60" s="15">
        <v>-5</v>
      </c>
      <c r="M60" s="15">
        <v>-5</v>
      </c>
      <c r="N60" s="15">
        <v>-5</v>
      </c>
      <c r="O60" s="15">
        <v>-5</v>
      </c>
      <c r="P60" s="15">
        <v>-5</v>
      </c>
      <c r="Q60" s="15">
        <v>-5</v>
      </c>
      <c r="R60" s="15">
        <v>-5</v>
      </c>
      <c r="S60" s="15">
        <v>-5</v>
      </c>
      <c r="T60" s="15">
        <v>-5</v>
      </c>
      <c r="U60" s="15">
        <v>-5</v>
      </c>
      <c r="V60" s="15">
        <v>-5</v>
      </c>
      <c r="W60" s="15">
        <v>-5</v>
      </c>
      <c r="X60" s="15">
        <v>-5</v>
      </c>
      <c r="Y60" s="15">
        <v>-5</v>
      </c>
      <c r="Z60" s="15">
        <v>-5</v>
      </c>
      <c r="AA60" s="15">
        <v>-5</v>
      </c>
      <c r="AB60" s="15">
        <v>-5</v>
      </c>
      <c r="AC60" s="15">
        <v>-5</v>
      </c>
      <c r="AD60" s="15">
        <v>-5</v>
      </c>
      <c r="AE60" s="15">
        <v>-5</v>
      </c>
      <c r="AF60" s="15">
        <v>-5</v>
      </c>
      <c r="AG60" s="15"/>
    </row>
    <row r="61" spans="1:33" x14ac:dyDescent="0.25">
      <c r="A61" s="5">
        <v>50</v>
      </c>
      <c r="B61" s="5" t="s">
        <v>58</v>
      </c>
      <c r="C61" s="15">
        <v>-25</v>
      </c>
      <c r="D61" s="15">
        <v>-25</v>
      </c>
      <c r="E61" s="15">
        <v>-25</v>
      </c>
      <c r="F61" s="15">
        <v>-25</v>
      </c>
      <c r="G61" s="15">
        <v>-25</v>
      </c>
      <c r="H61" s="15">
        <v>-25</v>
      </c>
      <c r="I61" s="15">
        <v>-25</v>
      </c>
      <c r="J61" s="15">
        <v>-25</v>
      </c>
      <c r="K61" s="15">
        <v>-5</v>
      </c>
      <c r="L61" s="15">
        <v>-5</v>
      </c>
      <c r="M61" s="15">
        <v>-5</v>
      </c>
      <c r="N61" s="15">
        <v>-5</v>
      </c>
      <c r="O61" s="15">
        <v>-5</v>
      </c>
      <c r="P61" s="15">
        <v>-5</v>
      </c>
      <c r="Q61" s="15">
        <v>-5</v>
      </c>
      <c r="R61" s="15">
        <v>-5</v>
      </c>
      <c r="S61" s="15">
        <v>-5</v>
      </c>
      <c r="T61" s="15">
        <v>-5</v>
      </c>
      <c r="U61" s="15">
        <v>-5</v>
      </c>
      <c r="V61" s="15">
        <v>-5</v>
      </c>
      <c r="W61" s="15">
        <v>-5</v>
      </c>
      <c r="X61" s="15">
        <v>-5</v>
      </c>
      <c r="Y61" s="15">
        <v>-5</v>
      </c>
      <c r="Z61" s="15">
        <v>-5</v>
      </c>
      <c r="AA61" s="15">
        <v>-5</v>
      </c>
      <c r="AB61" s="15">
        <v>-5</v>
      </c>
      <c r="AC61" s="15">
        <v>-5</v>
      </c>
      <c r="AD61" s="15">
        <v>-5</v>
      </c>
      <c r="AE61" s="15">
        <v>-5</v>
      </c>
      <c r="AF61" s="15">
        <v>-5</v>
      </c>
      <c r="AG61" s="15"/>
    </row>
    <row r="62" spans="1:33" x14ac:dyDescent="0.25">
      <c r="A62" s="5">
        <v>51</v>
      </c>
      <c r="B62" s="5" t="s">
        <v>59</v>
      </c>
      <c r="C62" s="15">
        <v>-25</v>
      </c>
      <c r="D62" s="15">
        <v>-25</v>
      </c>
      <c r="E62" s="15">
        <v>-25</v>
      </c>
      <c r="F62" s="15">
        <v>-25</v>
      </c>
      <c r="G62" s="15">
        <v>-25</v>
      </c>
      <c r="H62" s="15">
        <v>-25</v>
      </c>
      <c r="I62" s="15">
        <v>-25</v>
      </c>
      <c r="J62" s="15">
        <v>-25</v>
      </c>
      <c r="K62" s="15">
        <v>-5</v>
      </c>
      <c r="L62" s="15">
        <v>-5</v>
      </c>
      <c r="M62" s="15">
        <v>-5</v>
      </c>
      <c r="N62" s="15">
        <v>-5</v>
      </c>
      <c r="O62" s="15">
        <v>-5</v>
      </c>
      <c r="P62" s="15">
        <v>-5</v>
      </c>
      <c r="Q62" s="15">
        <v>-5</v>
      </c>
      <c r="R62" s="15">
        <v>-5</v>
      </c>
      <c r="S62" s="15">
        <v>-5</v>
      </c>
      <c r="T62" s="15">
        <v>-5</v>
      </c>
      <c r="U62" s="15">
        <v>-5</v>
      </c>
      <c r="V62" s="15">
        <v>-5</v>
      </c>
      <c r="W62" s="15">
        <v>-5</v>
      </c>
      <c r="X62" s="15">
        <v>-5</v>
      </c>
      <c r="Y62" s="15">
        <v>-5</v>
      </c>
      <c r="Z62" s="15">
        <v>-5</v>
      </c>
      <c r="AA62" s="15">
        <v>-5</v>
      </c>
      <c r="AB62" s="15">
        <v>-5</v>
      </c>
      <c r="AC62" s="15">
        <v>-5</v>
      </c>
      <c r="AD62" s="15">
        <v>-5</v>
      </c>
      <c r="AE62" s="15">
        <v>-5</v>
      </c>
      <c r="AF62" s="15">
        <v>-5</v>
      </c>
      <c r="AG62" s="15"/>
    </row>
    <row r="63" spans="1:33" x14ac:dyDescent="0.25">
      <c r="A63" s="5">
        <v>52</v>
      </c>
      <c r="B63" s="5" t="s">
        <v>60</v>
      </c>
      <c r="C63" s="15">
        <v>-25</v>
      </c>
      <c r="D63" s="15">
        <v>-25</v>
      </c>
      <c r="E63" s="15">
        <v>-25</v>
      </c>
      <c r="F63" s="15">
        <v>-25</v>
      </c>
      <c r="G63" s="15">
        <v>-25</v>
      </c>
      <c r="H63" s="15">
        <v>-25</v>
      </c>
      <c r="I63" s="15">
        <v>-25</v>
      </c>
      <c r="J63" s="15">
        <v>-25</v>
      </c>
      <c r="K63" s="15">
        <v>-5</v>
      </c>
      <c r="L63" s="15">
        <v>-5</v>
      </c>
      <c r="M63" s="15">
        <v>-5</v>
      </c>
      <c r="N63" s="15">
        <v>-5</v>
      </c>
      <c r="O63" s="15">
        <v>-5</v>
      </c>
      <c r="P63" s="15">
        <v>-5</v>
      </c>
      <c r="Q63" s="15">
        <v>-5</v>
      </c>
      <c r="R63" s="15">
        <v>-5</v>
      </c>
      <c r="S63" s="15">
        <v>-5</v>
      </c>
      <c r="T63" s="15">
        <v>-5</v>
      </c>
      <c r="U63" s="15">
        <v>-5</v>
      </c>
      <c r="V63" s="15">
        <v>-5</v>
      </c>
      <c r="W63" s="15">
        <v>-5</v>
      </c>
      <c r="X63" s="15">
        <v>-5</v>
      </c>
      <c r="Y63" s="15">
        <v>-5</v>
      </c>
      <c r="Z63" s="15">
        <v>-5</v>
      </c>
      <c r="AA63" s="15">
        <v>-5</v>
      </c>
      <c r="AB63" s="15">
        <v>-5</v>
      </c>
      <c r="AC63" s="15">
        <v>-5</v>
      </c>
      <c r="AD63" s="15">
        <v>-5</v>
      </c>
      <c r="AE63" s="15">
        <v>-5</v>
      </c>
      <c r="AF63" s="15">
        <v>-5</v>
      </c>
      <c r="AG63" s="15"/>
    </row>
    <row r="64" spans="1:33" x14ac:dyDescent="0.25">
      <c r="A64" s="5">
        <v>53</v>
      </c>
      <c r="B64" s="5" t="s">
        <v>61</v>
      </c>
      <c r="C64" s="15">
        <v>-25</v>
      </c>
      <c r="D64" s="15">
        <v>-25</v>
      </c>
      <c r="E64" s="15">
        <v>-25</v>
      </c>
      <c r="F64" s="15">
        <v>-25</v>
      </c>
      <c r="G64" s="15">
        <v>-25</v>
      </c>
      <c r="H64" s="15">
        <v>-25</v>
      </c>
      <c r="I64" s="15">
        <v>-25</v>
      </c>
      <c r="J64" s="15">
        <v>-25</v>
      </c>
      <c r="K64" s="15">
        <v>-5</v>
      </c>
      <c r="L64" s="15">
        <v>-5</v>
      </c>
      <c r="M64" s="15">
        <v>-5</v>
      </c>
      <c r="N64" s="15">
        <v>-5</v>
      </c>
      <c r="O64" s="15">
        <v>-5</v>
      </c>
      <c r="P64" s="15">
        <v>-5</v>
      </c>
      <c r="Q64" s="15">
        <v>-5</v>
      </c>
      <c r="R64" s="15">
        <v>-5</v>
      </c>
      <c r="S64" s="15">
        <v>-5</v>
      </c>
      <c r="T64" s="15">
        <v>-5</v>
      </c>
      <c r="U64" s="15">
        <v>-5</v>
      </c>
      <c r="V64" s="15">
        <v>-5</v>
      </c>
      <c r="W64" s="15">
        <v>-5</v>
      </c>
      <c r="X64" s="15">
        <v>-5</v>
      </c>
      <c r="Y64" s="15">
        <v>-5</v>
      </c>
      <c r="Z64" s="15">
        <v>-5</v>
      </c>
      <c r="AA64" s="15">
        <v>-5</v>
      </c>
      <c r="AB64" s="15">
        <v>-5</v>
      </c>
      <c r="AC64" s="15">
        <v>-5</v>
      </c>
      <c r="AD64" s="15">
        <v>-5</v>
      </c>
      <c r="AE64" s="15">
        <v>-5</v>
      </c>
      <c r="AF64" s="15">
        <v>-5</v>
      </c>
      <c r="AG64" s="15"/>
    </row>
    <row r="65" spans="1:33" x14ac:dyDescent="0.25">
      <c r="A65" s="5">
        <v>54</v>
      </c>
      <c r="B65" s="5" t="s">
        <v>62</v>
      </c>
      <c r="C65" s="15">
        <v>-25</v>
      </c>
      <c r="D65" s="15">
        <v>-25</v>
      </c>
      <c r="E65" s="15">
        <v>-25</v>
      </c>
      <c r="F65" s="15">
        <v>-25</v>
      </c>
      <c r="G65" s="15">
        <v>-25</v>
      </c>
      <c r="H65" s="15">
        <v>-25</v>
      </c>
      <c r="I65" s="15">
        <v>-25</v>
      </c>
      <c r="J65" s="15">
        <v>-25</v>
      </c>
      <c r="K65" s="15">
        <v>-5</v>
      </c>
      <c r="L65" s="15">
        <v>-5</v>
      </c>
      <c r="M65" s="15">
        <v>-5</v>
      </c>
      <c r="N65" s="15">
        <v>-5</v>
      </c>
      <c r="O65" s="15">
        <v>-5</v>
      </c>
      <c r="P65" s="15">
        <v>-5</v>
      </c>
      <c r="Q65" s="15">
        <v>-5</v>
      </c>
      <c r="R65" s="15">
        <v>-5</v>
      </c>
      <c r="S65" s="15">
        <v>-5</v>
      </c>
      <c r="T65" s="15">
        <v>-5</v>
      </c>
      <c r="U65" s="15">
        <v>-5</v>
      </c>
      <c r="V65" s="15">
        <v>-5</v>
      </c>
      <c r="W65" s="15">
        <v>-5</v>
      </c>
      <c r="X65" s="15">
        <v>-5</v>
      </c>
      <c r="Y65" s="15">
        <v>-5</v>
      </c>
      <c r="Z65" s="15">
        <v>-5</v>
      </c>
      <c r="AA65" s="15">
        <v>-5</v>
      </c>
      <c r="AB65" s="15">
        <v>-5</v>
      </c>
      <c r="AC65" s="15">
        <v>-5</v>
      </c>
      <c r="AD65" s="15">
        <v>-5</v>
      </c>
      <c r="AE65" s="15">
        <v>-5</v>
      </c>
      <c r="AF65" s="15">
        <v>-5</v>
      </c>
      <c r="AG65" s="15"/>
    </row>
    <row r="66" spans="1:33" x14ac:dyDescent="0.25">
      <c r="A66" s="5">
        <v>55</v>
      </c>
      <c r="B66" s="5" t="s">
        <v>63</v>
      </c>
      <c r="C66" s="15">
        <v>-25</v>
      </c>
      <c r="D66" s="15">
        <v>-25</v>
      </c>
      <c r="E66" s="15">
        <v>-25</v>
      </c>
      <c r="F66" s="15">
        <v>-25</v>
      </c>
      <c r="G66" s="15">
        <v>-25</v>
      </c>
      <c r="H66" s="15">
        <v>-25</v>
      </c>
      <c r="I66" s="15">
        <v>-25</v>
      </c>
      <c r="J66" s="15">
        <v>-25</v>
      </c>
      <c r="K66" s="15">
        <v>-5</v>
      </c>
      <c r="L66" s="15">
        <v>-5</v>
      </c>
      <c r="M66" s="15">
        <v>-5</v>
      </c>
      <c r="N66" s="15">
        <v>-5</v>
      </c>
      <c r="O66" s="15">
        <v>-5</v>
      </c>
      <c r="P66" s="15">
        <v>-5</v>
      </c>
      <c r="Q66" s="15">
        <v>-5</v>
      </c>
      <c r="R66" s="15">
        <v>-5</v>
      </c>
      <c r="S66" s="15">
        <v>-5</v>
      </c>
      <c r="T66" s="15">
        <v>-5</v>
      </c>
      <c r="U66" s="15">
        <v>-5</v>
      </c>
      <c r="V66" s="15">
        <v>-5</v>
      </c>
      <c r="W66" s="15">
        <v>-5</v>
      </c>
      <c r="X66" s="15">
        <v>-5</v>
      </c>
      <c r="Y66" s="15">
        <v>-5</v>
      </c>
      <c r="Z66" s="15">
        <v>-5</v>
      </c>
      <c r="AA66" s="15">
        <v>-5</v>
      </c>
      <c r="AB66" s="15">
        <v>-5</v>
      </c>
      <c r="AC66" s="15">
        <v>-5</v>
      </c>
      <c r="AD66" s="15">
        <v>-5</v>
      </c>
      <c r="AE66" s="15">
        <v>-5</v>
      </c>
      <c r="AF66" s="15">
        <v>-5</v>
      </c>
      <c r="AG66" s="15"/>
    </row>
    <row r="67" spans="1:33" x14ac:dyDescent="0.25">
      <c r="A67" s="5">
        <v>56</v>
      </c>
      <c r="B67" s="5" t="s">
        <v>64</v>
      </c>
      <c r="C67" s="15">
        <v>-25</v>
      </c>
      <c r="D67" s="15">
        <v>-25</v>
      </c>
      <c r="E67" s="15">
        <v>-25</v>
      </c>
      <c r="F67" s="15">
        <v>-25</v>
      </c>
      <c r="G67" s="15">
        <v>-25</v>
      </c>
      <c r="H67" s="15">
        <v>-25</v>
      </c>
      <c r="I67" s="15">
        <v>-25</v>
      </c>
      <c r="J67" s="15">
        <v>-25</v>
      </c>
      <c r="K67" s="15">
        <v>-5</v>
      </c>
      <c r="L67" s="15">
        <v>-5</v>
      </c>
      <c r="M67" s="15">
        <v>-5</v>
      </c>
      <c r="N67" s="15">
        <v>-5</v>
      </c>
      <c r="O67" s="15">
        <v>-5</v>
      </c>
      <c r="P67" s="15">
        <v>-5</v>
      </c>
      <c r="Q67" s="15">
        <v>-5</v>
      </c>
      <c r="R67" s="15">
        <v>-5</v>
      </c>
      <c r="S67" s="15">
        <v>-5</v>
      </c>
      <c r="T67" s="15">
        <v>-5</v>
      </c>
      <c r="U67" s="15">
        <v>-5</v>
      </c>
      <c r="V67" s="15">
        <v>-5</v>
      </c>
      <c r="W67" s="15">
        <v>-5</v>
      </c>
      <c r="X67" s="15">
        <v>-5</v>
      </c>
      <c r="Y67" s="15">
        <v>-5</v>
      </c>
      <c r="Z67" s="15">
        <v>-5</v>
      </c>
      <c r="AA67" s="15">
        <v>-5</v>
      </c>
      <c r="AB67" s="15">
        <v>-5</v>
      </c>
      <c r="AC67" s="15">
        <v>-5</v>
      </c>
      <c r="AD67" s="15">
        <v>-5</v>
      </c>
      <c r="AE67" s="15">
        <v>-5</v>
      </c>
      <c r="AF67" s="15">
        <v>-5</v>
      </c>
      <c r="AG67" s="15"/>
    </row>
    <row r="68" spans="1:33" x14ac:dyDescent="0.25">
      <c r="A68" s="5">
        <v>57</v>
      </c>
      <c r="B68" s="5" t="s">
        <v>65</v>
      </c>
      <c r="C68" s="15">
        <v>-25</v>
      </c>
      <c r="D68" s="15">
        <v>-25</v>
      </c>
      <c r="E68" s="15">
        <v>-25</v>
      </c>
      <c r="F68" s="15">
        <v>-25</v>
      </c>
      <c r="G68" s="15">
        <v>-25</v>
      </c>
      <c r="H68" s="15">
        <v>-25</v>
      </c>
      <c r="I68" s="15">
        <v>-25</v>
      </c>
      <c r="J68" s="15">
        <v>-25</v>
      </c>
      <c r="K68" s="15">
        <v>-5</v>
      </c>
      <c r="L68" s="15">
        <v>-5</v>
      </c>
      <c r="M68" s="15">
        <v>-5</v>
      </c>
      <c r="N68" s="15">
        <v>-5</v>
      </c>
      <c r="O68" s="15">
        <v>-5</v>
      </c>
      <c r="P68" s="15">
        <v>-5</v>
      </c>
      <c r="Q68" s="15">
        <v>-5</v>
      </c>
      <c r="R68" s="15">
        <v>-5</v>
      </c>
      <c r="S68" s="15">
        <v>-5</v>
      </c>
      <c r="T68" s="15">
        <v>-5</v>
      </c>
      <c r="U68" s="15">
        <v>-5</v>
      </c>
      <c r="V68" s="15">
        <v>-5</v>
      </c>
      <c r="W68" s="15">
        <v>-5</v>
      </c>
      <c r="X68" s="15">
        <v>-5</v>
      </c>
      <c r="Y68" s="15">
        <v>-5</v>
      </c>
      <c r="Z68" s="15">
        <v>-5</v>
      </c>
      <c r="AA68" s="15">
        <v>-5</v>
      </c>
      <c r="AB68" s="15">
        <v>-5</v>
      </c>
      <c r="AC68" s="15">
        <v>-5</v>
      </c>
      <c r="AD68" s="15">
        <v>-5</v>
      </c>
      <c r="AE68" s="15">
        <v>-5</v>
      </c>
      <c r="AF68" s="15">
        <v>-5</v>
      </c>
      <c r="AG68" s="15"/>
    </row>
    <row r="69" spans="1:33" x14ac:dyDescent="0.25">
      <c r="A69" s="5">
        <v>58</v>
      </c>
      <c r="B69" s="5" t="s">
        <v>66</v>
      </c>
      <c r="C69" s="15">
        <v>-25</v>
      </c>
      <c r="D69" s="15">
        <v>-25</v>
      </c>
      <c r="E69" s="15">
        <v>-25</v>
      </c>
      <c r="F69" s="15">
        <v>-25</v>
      </c>
      <c r="G69" s="15">
        <v>-25</v>
      </c>
      <c r="H69" s="15">
        <v>-25</v>
      </c>
      <c r="I69" s="15">
        <v>-25</v>
      </c>
      <c r="J69" s="15">
        <v>-25</v>
      </c>
      <c r="K69" s="15">
        <v>-5</v>
      </c>
      <c r="L69" s="15">
        <v>-5</v>
      </c>
      <c r="M69" s="15">
        <v>-5</v>
      </c>
      <c r="N69" s="15">
        <v>-5</v>
      </c>
      <c r="O69" s="15">
        <v>-5</v>
      </c>
      <c r="P69" s="15">
        <v>-5</v>
      </c>
      <c r="Q69" s="15">
        <v>-5</v>
      </c>
      <c r="R69" s="15">
        <v>-5</v>
      </c>
      <c r="S69" s="15">
        <v>-5</v>
      </c>
      <c r="T69" s="15">
        <v>-5</v>
      </c>
      <c r="U69" s="15">
        <v>-5</v>
      </c>
      <c r="V69" s="15">
        <v>-5</v>
      </c>
      <c r="W69" s="15">
        <v>-5</v>
      </c>
      <c r="X69" s="15">
        <v>-5</v>
      </c>
      <c r="Y69" s="15">
        <v>-5</v>
      </c>
      <c r="Z69" s="15">
        <v>-5</v>
      </c>
      <c r="AA69" s="15">
        <v>-5</v>
      </c>
      <c r="AB69" s="15">
        <v>-5</v>
      </c>
      <c r="AC69" s="15">
        <v>-5</v>
      </c>
      <c r="AD69" s="15">
        <v>-5</v>
      </c>
      <c r="AE69" s="15">
        <v>-5</v>
      </c>
      <c r="AF69" s="15">
        <v>-5</v>
      </c>
      <c r="AG69" s="15"/>
    </row>
    <row r="70" spans="1:33" x14ac:dyDescent="0.25">
      <c r="A70" s="5">
        <v>59</v>
      </c>
      <c r="B70" s="5" t="s">
        <v>67</v>
      </c>
      <c r="C70" s="15">
        <v>-25</v>
      </c>
      <c r="D70" s="15">
        <v>-25</v>
      </c>
      <c r="E70" s="15">
        <v>-25</v>
      </c>
      <c r="F70" s="15">
        <v>-25</v>
      </c>
      <c r="G70" s="15">
        <v>-25</v>
      </c>
      <c r="H70" s="15">
        <v>-25</v>
      </c>
      <c r="I70" s="15">
        <v>-25</v>
      </c>
      <c r="J70" s="15">
        <v>-25</v>
      </c>
      <c r="K70" s="15">
        <v>-5</v>
      </c>
      <c r="L70" s="15">
        <v>-5</v>
      </c>
      <c r="M70" s="15">
        <v>-5</v>
      </c>
      <c r="N70" s="15">
        <v>-5</v>
      </c>
      <c r="O70" s="15">
        <v>-5</v>
      </c>
      <c r="P70" s="15">
        <v>-5</v>
      </c>
      <c r="Q70" s="15">
        <v>-5</v>
      </c>
      <c r="R70" s="15">
        <v>-5</v>
      </c>
      <c r="S70" s="15">
        <v>-5</v>
      </c>
      <c r="T70" s="15">
        <v>-5</v>
      </c>
      <c r="U70" s="15">
        <v>-5</v>
      </c>
      <c r="V70" s="15">
        <v>-5</v>
      </c>
      <c r="W70" s="15">
        <v>-5</v>
      </c>
      <c r="X70" s="15">
        <v>-5</v>
      </c>
      <c r="Y70" s="15">
        <v>-5</v>
      </c>
      <c r="Z70" s="15">
        <v>-5</v>
      </c>
      <c r="AA70" s="15">
        <v>-5</v>
      </c>
      <c r="AB70" s="15">
        <v>-5</v>
      </c>
      <c r="AC70" s="15">
        <v>-5</v>
      </c>
      <c r="AD70" s="15">
        <v>-5</v>
      </c>
      <c r="AE70" s="15">
        <v>-5</v>
      </c>
      <c r="AF70" s="15">
        <v>-5</v>
      </c>
      <c r="AG70" s="15"/>
    </row>
    <row r="71" spans="1:33" x14ac:dyDescent="0.25">
      <c r="A71" s="5">
        <v>60</v>
      </c>
      <c r="B71" s="5" t="s">
        <v>68</v>
      </c>
      <c r="C71" s="15">
        <v>-25</v>
      </c>
      <c r="D71" s="15">
        <v>-25</v>
      </c>
      <c r="E71" s="15">
        <v>-25</v>
      </c>
      <c r="F71" s="15">
        <v>-25</v>
      </c>
      <c r="G71" s="15">
        <v>-25</v>
      </c>
      <c r="H71" s="15">
        <v>-25</v>
      </c>
      <c r="I71" s="15">
        <v>-25</v>
      </c>
      <c r="J71" s="15">
        <v>-25</v>
      </c>
      <c r="K71" s="15">
        <v>-5</v>
      </c>
      <c r="L71" s="15">
        <v>-5</v>
      </c>
      <c r="M71" s="15">
        <v>-5</v>
      </c>
      <c r="N71" s="15">
        <v>-5</v>
      </c>
      <c r="O71" s="15">
        <v>-5</v>
      </c>
      <c r="P71" s="15">
        <v>-5</v>
      </c>
      <c r="Q71" s="15">
        <v>-5</v>
      </c>
      <c r="R71" s="15">
        <v>-5</v>
      </c>
      <c r="S71" s="15">
        <v>-5</v>
      </c>
      <c r="T71" s="15">
        <v>-5</v>
      </c>
      <c r="U71" s="15">
        <v>-5</v>
      </c>
      <c r="V71" s="15">
        <v>-5</v>
      </c>
      <c r="W71" s="15">
        <v>-5</v>
      </c>
      <c r="X71" s="15">
        <v>-5</v>
      </c>
      <c r="Y71" s="15">
        <v>-5</v>
      </c>
      <c r="Z71" s="15">
        <v>-5</v>
      </c>
      <c r="AA71" s="15">
        <v>-5</v>
      </c>
      <c r="AB71" s="15">
        <v>-5</v>
      </c>
      <c r="AC71" s="15">
        <v>-5</v>
      </c>
      <c r="AD71" s="15">
        <v>-5</v>
      </c>
      <c r="AE71" s="15">
        <v>-5</v>
      </c>
      <c r="AF71" s="15">
        <v>-5</v>
      </c>
      <c r="AG71" s="15"/>
    </row>
    <row r="72" spans="1:33" x14ac:dyDescent="0.25">
      <c r="A72" s="5">
        <v>61</v>
      </c>
      <c r="B72" s="5" t="s">
        <v>69</v>
      </c>
      <c r="C72" s="15">
        <v>-25</v>
      </c>
      <c r="D72" s="15">
        <v>-25</v>
      </c>
      <c r="E72" s="15">
        <v>-25</v>
      </c>
      <c r="F72" s="15">
        <v>-25</v>
      </c>
      <c r="G72" s="15">
        <v>-25</v>
      </c>
      <c r="H72" s="15">
        <v>-25</v>
      </c>
      <c r="I72" s="15">
        <v>-25</v>
      </c>
      <c r="J72" s="15">
        <v>-25</v>
      </c>
      <c r="K72" s="15">
        <v>-5</v>
      </c>
      <c r="L72" s="15">
        <v>-5</v>
      </c>
      <c r="M72" s="15">
        <v>-5</v>
      </c>
      <c r="N72" s="15">
        <v>-5</v>
      </c>
      <c r="O72" s="15">
        <v>-5</v>
      </c>
      <c r="P72" s="15">
        <v>-5</v>
      </c>
      <c r="Q72" s="15">
        <v>-5</v>
      </c>
      <c r="R72" s="15">
        <v>-5</v>
      </c>
      <c r="S72" s="15">
        <v>-5</v>
      </c>
      <c r="T72" s="15">
        <v>-5</v>
      </c>
      <c r="U72" s="15">
        <v>-5</v>
      </c>
      <c r="V72" s="15">
        <v>-5</v>
      </c>
      <c r="W72" s="15">
        <v>-5</v>
      </c>
      <c r="X72" s="15">
        <v>-5</v>
      </c>
      <c r="Y72" s="15">
        <v>-5</v>
      </c>
      <c r="Z72" s="15">
        <v>-5</v>
      </c>
      <c r="AA72" s="15">
        <v>-5</v>
      </c>
      <c r="AB72" s="15">
        <v>-5</v>
      </c>
      <c r="AC72" s="15">
        <v>-5</v>
      </c>
      <c r="AD72" s="15">
        <v>-5</v>
      </c>
      <c r="AE72" s="15">
        <v>-5</v>
      </c>
      <c r="AF72" s="15">
        <v>-5</v>
      </c>
      <c r="AG72" s="15"/>
    </row>
    <row r="73" spans="1:33" x14ac:dyDescent="0.25">
      <c r="A73" s="5">
        <v>62</v>
      </c>
      <c r="B73" s="5" t="s">
        <v>70</v>
      </c>
      <c r="C73" s="15">
        <v>-25</v>
      </c>
      <c r="D73" s="15">
        <v>-25</v>
      </c>
      <c r="E73" s="15">
        <v>-25</v>
      </c>
      <c r="F73" s="15">
        <v>-25</v>
      </c>
      <c r="G73" s="15">
        <v>-25</v>
      </c>
      <c r="H73" s="15">
        <v>-25</v>
      </c>
      <c r="I73" s="15">
        <v>-25</v>
      </c>
      <c r="J73" s="15">
        <v>-25</v>
      </c>
      <c r="K73" s="15">
        <v>-5</v>
      </c>
      <c r="L73" s="15">
        <v>-5</v>
      </c>
      <c r="M73" s="15">
        <v>-5</v>
      </c>
      <c r="N73" s="15">
        <v>-5</v>
      </c>
      <c r="O73" s="15">
        <v>-5</v>
      </c>
      <c r="P73" s="15">
        <v>-5</v>
      </c>
      <c r="Q73" s="15">
        <v>-5</v>
      </c>
      <c r="R73" s="15">
        <v>-5</v>
      </c>
      <c r="S73" s="15">
        <v>-5</v>
      </c>
      <c r="T73" s="15">
        <v>-5</v>
      </c>
      <c r="U73" s="15">
        <v>-5</v>
      </c>
      <c r="V73" s="15">
        <v>-5</v>
      </c>
      <c r="W73" s="15">
        <v>-5</v>
      </c>
      <c r="X73" s="15">
        <v>-5</v>
      </c>
      <c r="Y73" s="15">
        <v>-5</v>
      </c>
      <c r="Z73" s="15">
        <v>-5</v>
      </c>
      <c r="AA73" s="15">
        <v>-5</v>
      </c>
      <c r="AB73" s="15">
        <v>-5</v>
      </c>
      <c r="AC73" s="15">
        <v>-5</v>
      </c>
      <c r="AD73" s="15">
        <v>-5</v>
      </c>
      <c r="AE73" s="15">
        <v>-5</v>
      </c>
      <c r="AF73" s="15">
        <v>-5</v>
      </c>
      <c r="AG73" s="15"/>
    </row>
    <row r="74" spans="1:33" x14ac:dyDescent="0.25">
      <c r="A74" s="5">
        <v>63</v>
      </c>
      <c r="B74" s="5" t="s">
        <v>71</v>
      </c>
      <c r="C74" s="15">
        <v>-25</v>
      </c>
      <c r="D74" s="15">
        <v>-25</v>
      </c>
      <c r="E74" s="15">
        <v>-25</v>
      </c>
      <c r="F74" s="15">
        <v>-25</v>
      </c>
      <c r="G74" s="15">
        <v>-25</v>
      </c>
      <c r="H74" s="15">
        <v>-25</v>
      </c>
      <c r="I74" s="15">
        <v>-25</v>
      </c>
      <c r="J74" s="15">
        <v>-25</v>
      </c>
      <c r="K74" s="15">
        <v>-5</v>
      </c>
      <c r="L74" s="15">
        <v>-5</v>
      </c>
      <c r="M74" s="15">
        <v>-5</v>
      </c>
      <c r="N74" s="15">
        <v>-5</v>
      </c>
      <c r="O74" s="15">
        <v>-5</v>
      </c>
      <c r="P74" s="15">
        <v>-5</v>
      </c>
      <c r="Q74" s="15">
        <v>-5</v>
      </c>
      <c r="R74" s="15">
        <v>-5</v>
      </c>
      <c r="S74" s="15">
        <v>-5</v>
      </c>
      <c r="T74" s="15">
        <v>-5</v>
      </c>
      <c r="U74" s="15">
        <v>-5</v>
      </c>
      <c r="V74" s="15">
        <v>-5</v>
      </c>
      <c r="W74" s="15">
        <v>-5</v>
      </c>
      <c r="X74" s="15">
        <v>-5</v>
      </c>
      <c r="Y74" s="15">
        <v>-5</v>
      </c>
      <c r="Z74" s="15">
        <v>-5</v>
      </c>
      <c r="AA74" s="15">
        <v>-5</v>
      </c>
      <c r="AB74" s="15">
        <v>-5</v>
      </c>
      <c r="AC74" s="15">
        <v>-5</v>
      </c>
      <c r="AD74" s="15">
        <v>-5</v>
      </c>
      <c r="AE74" s="15">
        <v>-5</v>
      </c>
      <c r="AF74" s="15">
        <v>-5</v>
      </c>
      <c r="AG74" s="15"/>
    </row>
    <row r="75" spans="1:33" x14ac:dyDescent="0.25">
      <c r="A75" s="5">
        <v>64</v>
      </c>
      <c r="B75" s="5" t="s">
        <v>72</v>
      </c>
      <c r="C75" s="15">
        <v>-25</v>
      </c>
      <c r="D75" s="15">
        <v>-25</v>
      </c>
      <c r="E75" s="15">
        <v>-25</v>
      </c>
      <c r="F75" s="15">
        <v>-25</v>
      </c>
      <c r="G75" s="15">
        <v>-25</v>
      </c>
      <c r="H75" s="15">
        <v>-25</v>
      </c>
      <c r="I75" s="15">
        <v>-25</v>
      </c>
      <c r="J75" s="15">
        <v>-25</v>
      </c>
      <c r="K75" s="15">
        <v>-5</v>
      </c>
      <c r="L75" s="15">
        <v>-5</v>
      </c>
      <c r="M75" s="15">
        <v>-5</v>
      </c>
      <c r="N75" s="15">
        <v>-5</v>
      </c>
      <c r="O75" s="15">
        <v>-5</v>
      </c>
      <c r="P75" s="15">
        <v>-5</v>
      </c>
      <c r="Q75" s="15">
        <v>-5</v>
      </c>
      <c r="R75" s="15">
        <v>-5</v>
      </c>
      <c r="S75" s="15">
        <v>-5</v>
      </c>
      <c r="T75" s="15">
        <v>-5</v>
      </c>
      <c r="U75" s="15">
        <v>-5</v>
      </c>
      <c r="V75" s="15">
        <v>-5</v>
      </c>
      <c r="W75" s="15">
        <v>-5</v>
      </c>
      <c r="X75" s="15">
        <v>-5</v>
      </c>
      <c r="Y75" s="15">
        <v>-5</v>
      </c>
      <c r="Z75" s="15">
        <v>-5</v>
      </c>
      <c r="AA75" s="15">
        <v>-5</v>
      </c>
      <c r="AB75" s="15">
        <v>-5</v>
      </c>
      <c r="AC75" s="15">
        <v>-5</v>
      </c>
      <c r="AD75" s="15">
        <v>-5</v>
      </c>
      <c r="AE75" s="15">
        <v>-5</v>
      </c>
      <c r="AF75" s="15">
        <v>-5</v>
      </c>
      <c r="AG75" s="15"/>
    </row>
    <row r="76" spans="1:33" x14ac:dyDescent="0.25">
      <c r="A76" s="5">
        <v>65</v>
      </c>
      <c r="B76" s="5" t="s">
        <v>73</v>
      </c>
      <c r="C76" s="15">
        <v>-25</v>
      </c>
      <c r="D76" s="15">
        <v>-25</v>
      </c>
      <c r="E76" s="15">
        <v>-21.5</v>
      </c>
      <c r="F76" s="15">
        <v>-21.5</v>
      </c>
      <c r="G76" s="15">
        <v>-21.5</v>
      </c>
      <c r="H76" s="15">
        <v>-21.5</v>
      </c>
      <c r="I76" s="15">
        <v>-21.5</v>
      </c>
      <c r="J76" s="15">
        <v>-21.5</v>
      </c>
      <c r="K76" s="15">
        <v>-5</v>
      </c>
      <c r="L76" s="15">
        <v>-5</v>
      </c>
      <c r="M76" s="15">
        <v>-5</v>
      </c>
      <c r="N76" s="15">
        <v>-5</v>
      </c>
      <c r="O76" s="15">
        <v>-5</v>
      </c>
      <c r="P76" s="15">
        <v>-5</v>
      </c>
      <c r="Q76" s="15">
        <v>-5</v>
      </c>
      <c r="R76" s="15">
        <v>-5</v>
      </c>
      <c r="S76" s="15">
        <v>-5</v>
      </c>
      <c r="T76" s="15">
        <v>-5</v>
      </c>
      <c r="U76" s="15">
        <v>-5</v>
      </c>
      <c r="V76" s="15">
        <v>-5</v>
      </c>
      <c r="W76" s="15">
        <v>-5</v>
      </c>
      <c r="X76" s="15">
        <v>-5</v>
      </c>
      <c r="Y76" s="15">
        <v>-5</v>
      </c>
      <c r="Z76" s="15">
        <v>-5</v>
      </c>
      <c r="AA76" s="15">
        <v>-5</v>
      </c>
      <c r="AB76" s="15">
        <v>-5</v>
      </c>
      <c r="AC76" s="15">
        <v>-5</v>
      </c>
      <c r="AD76" s="15">
        <v>-5</v>
      </c>
      <c r="AE76" s="15">
        <v>-5</v>
      </c>
      <c r="AF76" s="15">
        <v>-5</v>
      </c>
      <c r="AG76" s="15"/>
    </row>
    <row r="77" spans="1:33" x14ac:dyDescent="0.25">
      <c r="A77" s="5">
        <v>66</v>
      </c>
      <c r="B77" s="5" t="s">
        <v>74</v>
      </c>
      <c r="C77" s="15">
        <v>-25</v>
      </c>
      <c r="D77" s="15">
        <v>-25</v>
      </c>
      <c r="E77" s="15">
        <v>-21.5</v>
      </c>
      <c r="F77" s="15">
        <v>-21.5</v>
      </c>
      <c r="G77" s="15">
        <v>-21.5</v>
      </c>
      <c r="H77" s="15">
        <v>-21.5</v>
      </c>
      <c r="I77" s="15">
        <v>-21.5</v>
      </c>
      <c r="J77" s="15">
        <v>-21.5</v>
      </c>
      <c r="K77" s="15">
        <v>-10</v>
      </c>
      <c r="L77" s="15">
        <v>-10</v>
      </c>
      <c r="M77" s="15">
        <v>-10</v>
      </c>
      <c r="N77" s="15">
        <v>-10</v>
      </c>
      <c r="O77" s="15">
        <v>-10</v>
      </c>
      <c r="P77" s="15">
        <v>-10</v>
      </c>
      <c r="Q77" s="15">
        <v>-10</v>
      </c>
      <c r="R77" s="15">
        <v>-10</v>
      </c>
      <c r="S77" s="15">
        <v>-10</v>
      </c>
      <c r="T77" s="15">
        <v>-10</v>
      </c>
      <c r="U77" s="15">
        <v>-10</v>
      </c>
      <c r="V77" s="15">
        <v>-10</v>
      </c>
      <c r="W77" s="15">
        <v>-10</v>
      </c>
      <c r="X77" s="15">
        <v>-10</v>
      </c>
      <c r="Y77" s="15">
        <v>-10</v>
      </c>
      <c r="Z77" s="15">
        <v>-10</v>
      </c>
      <c r="AA77" s="15">
        <v>-10</v>
      </c>
      <c r="AB77" s="15">
        <v>-10</v>
      </c>
      <c r="AC77" s="15">
        <v>-10</v>
      </c>
      <c r="AD77" s="15">
        <v>-10</v>
      </c>
      <c r="AE77" s="15">
        <v>-10</v>
      </c>
      <c r="AF77" s="15">
        <v>-10</v>
      </c>
      <c r="AG77" s="15"/>
    </row>
    <row r="78" spans="1:33" x14ac:dyDescent="0.25">
      <c r="A78" s="5">
        <v>67</v>
      </c>
      <c r="B78" s="5" t="s">
        <v>75</v>
      </c>
      <c r="C78" s="15">
        <v>-21.5</v>
      </c>
      <c r="D78" s="15">
        <v>-25</v>
      </c>
      <c r="E78" s="15">
        <v>-21.5</v>
      </c>
      <c r="F78" s="15">
        <v>-21.5</v>
      </c>
      <c r="G78" s="15">
        <v>-21.5</v>
      </c>
      <c r="H78" s="15">
        <v>-21.5</v>
      </c>
      <c r="I78" s="15">
        <v>-21.5</v>
      </c>
      <c r="J78" s="15">
        <v>-21.5</v>
      </c>
      <c r="K78" s="15">
        <v>-15</v>
      </c>
      <c r="L78" s="15">
        <v>-15</v>
      </c>
      <c r="M78" s="15">
        <v>-15</v>
      </c>
      <c r="N78" s="15">
        <v>-15</v>
      </c>
      <c r="O78" s="15">
        <v>-15</v>
      </c>
      <c r="P78" s="15">
        <v>-15</v>
      </c>
      <c r="Q78" s="15">
        <v>-15</v>
      </c>
      <c r="R78" s="15">
        <v>-15</v>
      </c>
      <c r="S78" s="15">
        <v>-15</v>
      </c>
      <c r="T78" s="15">
        <v>-15</v>
      </c>
      <c r="U78" s="15">
        <v>-15</v>
      </c>
      <c r="V78" s="15">
        <v>-15</v>
      </c>
      <c r="W78" s="15">
        <v>-15</v>
      </c>
      <c r="X78" s="15">
        <v>-15</v>
      </c>
      <c r="Y78" s="15">
        <v>-15</v>
      </c>
      <c r="Z78" s="15">
        <v>-15</v>
      </c>
      <c r="AA78" s="15">
        <v>-15</v>
      </c>
      <c r="AB78" s="15">
        <v>-15</v>
      </c>
      <c r="AC78" s="15">
        <v>-15</v>
      </c>
      <c r="AD78" s="15">
        <v>-15</v>
      </c>
      <c r="AE78" s="15">
        <v>-15</v>
      </c>
      <c r="AF78" s="15">
        <v>-15</v>
      </c>
      <c r="AG78" s="15"/>
    </row>
    <row r="79" spans="1:33" x14ac:dyDescent="0.25">
      <c r="A79" s="5">
        <v>68</v>
      </c>
      <c r="B79" s="5" t="s">
        <v>76</v>
      </c>
      <c r="C79" s="15">
        <v>-21.5</v>
      </c>
      <c r="D79" s="15">
        <v>-25</v>
      </c>
      <c r="E79" s="15">
        <v>-21.5</v>
      </c>
      <c r="F79" s="15">
        <v>-21.5</v>
      </c>
      <c r="G79" s="15">
        <v>-21.5</v>
      </c>
      <c r="H79" s="15">
        <v>-21.5</v>
      </c>
      <c r="I79" s="15">
        <v>-21.5</v>
      </c>
      <c r="J79" s="15">
        <v>-21.5</v>
      </c>
      <c r="K79" s="15">
        <v>-20</v>
      </c>
      <c r="L79" s="15">
        <v>-20</v>
      </c>
      <c r="M79" s="15">
        <v>-20</v>
      </c>
      <c r="N79" s="15">
        <v>-20</v>
      </c>
      <c r="O79" s="15">
        <v>-20</v>
      </c>
      <c r="P79" s="15">
        <v>-20</v>
      </c>
      <c r="Q79" s="15">
        <v>-20</v>
      </c>
      <c r="R79" s="15">
        <v>-20</v>
      </c>
      <c r="S79" s="15">
        <v>-20</v>
      </c>
      <c r="T79" s="15">
        <v>-20</v>
      </c>
      <c r="U79" s="15">
        <v>-20</v>
      </c>
      <c r="V79" s="15">
        <v>-20</v>
      </c>
      <c r="W79" s="15">
        <v>-20</v>
      </c>
      <c r="X79" s="15">
        <v>-20</v>
      </c>
      <c r="Y79" s="15">
        <v>-20</v>
      </c>
      <c r="Z79" s="15">
        <v>-20</v>
      </c>
      <c r="AA79" s="15">
        <v>-20</v>
      </c>
      <c r="AB79" s="15">
        <v>-20</v>
      </c>
      <c r="AC79" s="15">
        <v>-20</v>
      </c>
      <c r="AD79" s="15">
        <v>-20</v>
      </c>
      <c r="AE79" s="15">
        <v>-20</v>
      </c>
      <c r="AF79" s="15">
        <v>-20</v>
      </c>
      <c r="AG79" s="15"/>
    </row>
    <row r="80" spans="1:33" x14ac:dyDescent="0.25">
      <c r="A80" s="5">
        <v>69</v>
      </c>
      <c r="B80" s="5" t="s">
        <v>77</v>
      </c>
      <c r="C80" s="15">
        <v>-21.5</v>
      </c>
      <c r="D80" s="15">
        <v>-21.5</v>
      </c>
      <c r="E80" s="15">
        <v>-21.5</v>
      </c>
      <c r="F80" s="15">
        <v>-21.5</v>
      </c>
      <c r="G80" s="15">
        <v>-21.5</v>
      </c>
      <c r="H80" s="15">
        <v>-21.5</v>
      </c>
      <c r="I80" s="15">
        <v>-21.5</v>
      </c>
      <c r="J80" s="15">
        <v>-21.5</v>
      </c>
      <c r="K80" s="15">
        <v>-21.5</v>
      </c>
      <c r="L80" s="15">
        <v>-21.5</v>
      </c>
      <c r="M80" s="15">
        <v>-21.5</v>
      </c>
      <c r="N80" s="15">
        <v>-21.5</v>
      </c>
      <c r="O80" s="15">
        <v>-21.5</v>
      </c>
      <c r="P80" s="15">
        <v>-21.5</v>
      </c>
      <c r="Q80" s="15">
        <v>-21.5</v>
      </c>
      <c r="R80" s="15">
        <v>-21.5</v>
      </c>
      <c r="S80" s="15">
        <v>-21.5</v>
      </c>
      <c r="T80" s="15">
        <v>-21.5</v>
      </c>
      <c r="U80" s="15">
        <v>-21.5</v>
      </c>
      <c r="V80" s="15">
        <v>-21.5</v>
      </c>
      <c r="W80" s="15">
        <v>-21.5</v>
      </c>
      <c r="X80" s="15">
        <v>-21.5</v>
      </c>
      <c r="Y80" s="15">
        <v>-21.5</v>
      </c>
      <c r="Z80" s="15">
        <v>-21.5</v>
      </c>
      <c r="AA80" s="15">
        <v>-21.5</v>
      </c>
      <c r="AB80" s="15">
        <v>-21.5</v>
      </c>
      <c r="AC80" s="15">
        <v>-21.5</v>
      </c>
      <c r="AD80" s="15">
        <v>-21.5</v>
      </c>
      <c r="AE80" s="15">
        <v>-21.5</v>
      </c>
      <c r="AF80" s="15">
        <v>-21.5</v>
      </c>
      <c r="AG80" s="15"/>
    </row>
    <row r="81" spans="1:33" x14ac:dyDescent="0.25">
      <c r="A81" s="5">
        <v>70</v>
      </c>
      <c r="B81" s="5" t="s">
        <v>78</v>
      </c>
      <c r="C81" s="15">
        <v>-21.5</v>
      </c>
      <c r="D81" s="15">
        <v>-21.5</v>
      </c>
      <c r="E81" s="15">
        <v>-21.5</v>
      </c>
      <c r="F81" s="15">
        <v>-21.5</v>
      </c>
      <c r="G81" s="15">
        <v>-21.5</v>
      </c>
      <c r="H81" s="15">
        <v>-21.5</v>
      </c>
      <c r="I81" s="15">
        <v>-21.5</v>
      </c>
      <c r="J81" s="15">
        <v>-21.5</v>
      </c>
      <c r="K81" s="15">
        <v>-21.5</v>
      </c>
      <c r="L81" s="15">
        <v>-21.5</v>
      </c>
      <c r="M81" s="15">
        <v>-21.5</v>
      </c>
      <c r="N81" s="15">
        <v>-21.5</v>
      </c>
      <c r="O81" s="15">
        <v>-21.5</v>
      </c>
      <c r="P81" s="15">
        <v>-21.5</v>
      </c>
      <c r="Q81" s="15">
        <v>-21.5</v>
      </c>
      <c r="R81" s="15">
        <v>-21.5</v>
      </c>
      <c r="S81" s="15">
        <v>-21.5</v>
      </c>
      <c r="T81" s="15">
        <v>-21.5</v>
      </c>
      <c r="U81" s="15">
        <v>-21.5</v>
      </c>
      <c r="V81" s="15">
        <v>-21.5</v>
      </c>
      <c r="W81" s="15">
        <v>-21.5</v>
      </c>
      <c r="X81" s="15">
        <v>-21.5</v>
      </c>
      <c r="Y81" s="15">
        <v>-21.5</v>
      </c>
      <c r="Z81" s="15">
        <v>-21.5</v>
      </c>
      <c r="AA81" s="15">
        <v>-21.5</v>
      </c>
      <c r="AB81" s="15">
        <v>-21.5</v>
      </c>
      <c r="AC81" s="15">
        <v>-21.5</v>
      </c>
      <c r="AD81" s="15">
        <v>-21.5</v>
      </c>
      <c r="AE81" s="15">
        <v>-21.5</v>
      </c>
      <c r="AF81" s="15">
        <v>-21.5</v>
      </c>
      <c r="AG81" s="15"/>
    </row>
    <row r="82" spans="1:33" x14ac:dyDescent="0.25">
      <c r="A82" s="5">
        <v>71</v>
      </c>
      <c r="B82" s="5" t="s">
        <v>79</v>
      </c>
      <c r="C82" s="15">
        <v>-21.5</v>
      </c>
      <c r="D82" s="15">
        <v>-21.5</v>
      </c>
      <c r="E82" s="15">
        <v>-21.5</v>
      </c>
      <c r="F82" s="15">
        <v>-21.5</v>
      </c>
      <c r="G82" s="15">
        <v>-21.5</v>
      </c>
      <c r="H82" s="15">
        <v>-21.5</v>
      </c>
      <c r="I82" s="15">
        <v>-21.5</v>
      </c>
      <c r="J82" s="15">
        <v>-21.5</v>
      </c>
      <c r="K82" s="15">
        <v>-21.5</v>
      </c>
      <c r="L82" s="15">
        <v>-21.5</v>
      </c>
      <c r="M82" s="15">
        <v>-21.5</v>
      </c>
      <c r="N82" s="15">
        <v>-21.5</v>
      </c>
      <c r="O82" s="15">
        <v>-21.5</v>
      </c>
      <c r="P82" s="15">
        <v>-21.5</v>
      </c>
      <c r="Q82" s="15">
        <v>-21.5</v>
      </c>
      <c r="R82" s="15">
        <v>-21.5</v>
      </c>
      <c r="S82" s="15">
        <v>-21.5</v>
      </c>
      <c r="T82" s="15">
        <v>-21.5</v>
      </c>
      <c r="U82" s="15">
        <v>-21.5</v>
      </c>
      <c r="V82" s="15">
        <v>-21.5</v>
      </c>
      <c r="W82" s="15">
        <v>-21.5</v>
      </c>
      <c r="X82" s="15">
        <v>-21.5</v>
      </c>
      <c r="Y82" s="15">
        <v>-21.5</v>
      </c>
      <c r="Z82" s="15">
        <v>-21.5</v>
      </c>
      <c r="AA82" s="15">
        <v>-21.5</v>
      </c>
      <c r="AB82" s="15">
        <v>-21.5</v>
      </c>
      <c r="AC82" s="15">
        <v>-21.5</v>
      </c>
      <c r="AD82" s="15">
        <v>-21.5</v>
      </c>
      <c r="AE82" s="15">
        <v>-21.5</v>
      </c>
      <c r="AF82" s="15">
        <v>-21.5</v>
      </c>
      <c r="AG82" s="15"/>
    </row>
    <row r="83" spans="1:33" x14ac:dyDescent="0.25">
      <c r="A83" s="5">
        <v>72</v>
      </c>
      <c r="B83" s="5" t="s">
        <v>80</v>
      </c>
      <c r="C83" s="15">
        <v>-21.5</v>
      </c>
      <c r="D83" s="15">
        <v>-21.5</v>
      </c>
      <c r="E83" s="15">
        <v>-21.5</v>
      </c>
      <c r="F83" s="15">
        <v>-21.5</v>
      </c>
      <c r="G83" s="15">
        <v>-21.5</v>
      </c>
      <c r="H83" s="15">
        <v>-21.5</v>
      </c>
      <c r="I83" s="15">
        <v>-21.5</v>
      </c>
      <c r="J83" s="15">
        <v>-21.5</v>
      </c>
      <c r="K83" s="15">
        <v>-21.5</v>
      </c>
      <c r="L83" s="15">
        <v>-21.5</v>
      </c>
      <c r="M83" s="15">
        <v>-21.5</v>
      </c>
      <c r="N83" s="15">
        <v>-21.5</v>
      </c>
      <c r="O83" s="15">
        <v>-21.5</v>
      </c>
      <c r="P83" s="15">
        <v>-21.5</v>
      </c>
      <c r="Q83" s="15">
        <v>-21.5</v>
      </c>
      <c r="R83" s="15">
        <v>-21.5</v>
      </c>
      <c r="S83" s="15">
        <v>-21.5</v>
      </c>
      <c r="T83" s="15">
        <v>-21.5</v>
      </c>
      <c r="U83" s="15">
        <v>-21.5</v>
      </c>
      <c r="V83" s="15">
        <v>-21.5</v>
      </c>
      <c r="W83" s="15">
        <v>-21.5</v>
      </c>
      <c r="X83" s="15">
        <v>-21.5</v>
      </c>
      <c r="Y83" s="15">
        <v>-21.5</v>
      </c>
      <c r="Z83" s="15">
        <v>-21.5</v>
      </c>
      <c r="AA83" s="15">
        <v>-21.5</v>
      </c>
      <c r="AB83" s="15">
        <v>-21.5</v>
      </c>
      <c r="AC83" s="15">
        <v>-21.5</v>
      </c>
      <c r="AD83" s="15">
        <v>-21.5</v>
      </c>
      <c r="AE83" s="15">
        <v>-21.5</v>
      </c>
      <c r="AF83" s="15">
        <v>-21.5</v>
      </c>
      <c r="AG83" s="15"/>
    </row>
    <row r="84" spans="1:33" x14ac:dyDescent="0.25">
      <c r="A84" s="5">
        <v>73</v>
      </c>
      <c r="B84" s="5" t="s">
        <v>81</v>
      </c>
      <c r="C84" s="15">
        <v>-21.5</v>
      </c>
      <c r="D84" s="15">
        <v>-21.5</v>
      </c>
      <c r="E84" s="15">
        <v>-21.5</v>
      </c>
      <c r="F84" s="15">
        <v>-21.5</v>
      </c>
      <c r="G84" s="15">
        <v>-21.5</v>
      </c>
      <c r="H84" s="15">
        <v>-21.5</v>
      </c>
      <c r="I84" s="15">
        <v>-21.5</v>
      </c>
      <c r="J84" s="15">
        <v>-21.5</v>
      </c>
      <c r="K84" s="15">
        <v>-21.5</v>
      </c>
      <c r="L84" s="15">
        <v>-21.5</v>
      </c>
      <c r="M84" s="15">
        <v>-21.5</v>
      </c>
      <c r="N84" s="15">
        <v>-21.5</v>
      </c>
      <c r="O84" s="15">
        <v>-21.5</v>
      </c>
      <c r="P84" s="15">
        <v>-21.5</v>
      </c>
      <c r="Q84" s="15">
        <v>-21.5</v>
      </c>
      <c r="R84" s="15">
        <v>-21.5</v>
      </c>
      <c r="S84" s="15">
        <v>-21.5</v>
      </c>
      <c r="T84" s="15">
        <v>-21.5</v>
      </c>
      <c r="U84" s="15">
        <v>-21.5</v>
      </c>
      <c r="V84" s="15">
        <v>-21.5</v>
      </c>
      <c r="W84" s="15">
        <v>-21.5</v>
      </c>
      <c r="X84" s="15">
        <v>-21.5</v>
      </c>
      <c r="Y84" s="15">
        <v>-21.5</v>
      </c>
      <c r="Z84" s="15">
        <v>-21.5</v>
      </c>
      <c r="AA84" s="15">
        <v>-21.5</v>
      </c>
      <c r="AB84" s="15">
        <v>-21.5</v>
      </c>
      <c r="AC84" s="15">
        <v>-21.5</v>
      </c>
      <c r="AD84" s="15">
        <v>-21.5</v>
      </c>
      <c r="AE84" s="15">
        <v>-21.5</v>
      </c>
      <c r="AF84" s="15">
        <v>-21.5</v>
      </c>
      <c r="AG84" s="15"/>
    </row>
    <row r="85" spans="1:33" x14ac:dyDescent="0.25">
      <c r="A85" s="5">
        <v>74</v>
      </c>
      <c r="B85" s="5" t="s">
        <v>82</v>
      </c>
      <c r="C85" s="15">
        <v>-21.5</v>
      </c>
      <c r="D85" s="15">
        <v>-21.5</v>
      </c>
      <c r="E85" s="15">
        <v>-21.5</v>
      </c>
      <c r="F85" s="15">
        <v>-21.5</v>
      </c>
      <c r="G85" s="15">
        <v>-21.5</v>
      </c>
      <c r="H85" s="15">
        <v>-21.5</v>
      </c>
      <c r="I85" s="15">
        <v>-21.5</v>
      </c>
      <c r="J85" s="15">
        <v>-21.5</v>
      </c>
      <c r="K85" s="15">
        <v>-21.5</v>
      </c>
      <c r="L85" s="15">
        <v>-21.5</v>
      </c>
      <c r="M85" s="15">
        <v>-21.5</v>
      </c>
      <c r="N85" s="15">
        <v>-21.5</v>
      </c>
      <c r="O85" s="15">
        <v>-21.5</v>
      </c>
      <c r="P85" s="15">
        <v>-21.5</v>
      </c>
      <c r="Q85" s="15">
        <v>-21.5</v>
      </c>
      <c r="R85" s="15">
        <v>-21.5</v>
      </c>
      <c r="S85" s="15">
        <v>-21.5</v>
      </c>
      <c r="T85" s="15">
        <v>-21.5</v>
      </c>
      <c r="U85" s="15">
        <v>-21.5</v>
      </c>
      <c r="V85" s="15">
        <v>-21.5</v>
      </c>
      <c r="W85" s="15">
        <v>-21.5</v>
      </c>
      <c r="X85" s="15">
        <v>-21.5</v>
      </c>
      <c r="Y85" s="15">
        <v>-21.5</v>
      </c>
      <c r="Z85" s="15">
        <v>-21.5</v>
      </c>
      <c r="AA85" s="15">
        <v>-21.5</v>
      </c>
      <c r="AB85" s="15">
        <v>-21.5</v>
      </c>
      <c r="AC85" s="15">
        <v>-21.5</v>
      </c>
      <c r="AD85" s="15">
        <v>-21.5</v>
      </c>
      <c r="AE85" s="15">
        <v>-21.5</v>
      </c>
      <c r="AF85" s="15">
        <v>-21.5</v>
      </c>
      <c r="AG85" s="15"/>
    </row>
    <row r="86" spans="1:33" x14ac:dyDescent="0.25">
      <c r="A86" s="5">
        <v>75</v>
      </c>
      <c r="B86" s="5" t="s">
        <v>83</v>
      </c>
      <c r="C86" s="15">
        <v>-21.5</v>
      </c>
      <c r="D86" s="15">
        <v>-21.5</v>
      </c>
      <c r="E86" s="15">
        <v>-21.5</v>
      </c>
      <c r="F86" s="15">
        <v>-21.5</v>
      </c>
      <c r="G86" s="15">
        <v>-21.5</v>
      </c>
      <c r="H86" s="15">
        <v>-21.5</v>
      </c>
      <c r="I86" s="15">
        <v>-21.5</v>
      </c>
      <c r="J86" s="15">
        <v>-21.5</v>
      </c>
      <c r="K86" s="15">
        <v>-21.5</v>
      </c>
      <c r="L86" s="15">
        <v>-21.5</v>
      </c>
      <c r="M86" s="15">
        <v>-21.5</v>
      </c>
      <c r="N86" s="15">
        <v>-21.5</v>
      </c>
      <c r="O86" s="15">
        <v>-21.5</v>
      </c>
      <c r="P86" s="15">
        <v>-21.5</v>
      </c>
      <c r="Q86" s="15">
        <v>-21.5</v>
      </c>
      <c r="R86" s="15">
        <v>-21.5</v>
      </c>
      <c r="S86" s="15">
        <v>-21.5</v>
      </c>
      <c r="T86" s="15">
        <v>-21.5</v>
      </c>
      <c r="U86" s="15">
        <v>-21.5</v>
      </c>
      <c r="V86" s="15">
        <v>-21.5</v>
      </c>
      <c r="W86" s="15">
        <v>-21.5</v>
      </c>
      <c r="X86" s="15">
        <v>-21.5</v>
      </c>
      <c r="Y86" s="15">
        <v>-21.5</v>
      </c>
      <c r="Z86" s="15">
        <v>-21.5</v>
      </c>
      <c r="AA86" s="15">
        <v>-21.5</v>
      </c>
      <c r="AB86" s="15">
        <v>-21.5</v>
      </c>
      <c r="AC86" s="15">
        <v>-21.5</v>
      </c>
      <c r="AD86" s="15">
        <v>-21.5</v>
      </c>
      <c r="AE86" s="15">
        <v>-21.5</v>
      </c>
      <c r="AF86" s="15">
        <v>-21.5</v>
      </c>
      <c r="AG86" s="15"/>
    </row>
    <row r="87" spans="1:33" x14ac:dyDescent="0.25">
      <c r="A87" s="5">
        <v>76</v>
      </c>
      <c r="B87" s="5" t="s">
        <v>84</v>
      </c>
      <c r="C87" s="15">
        <v>-21.5</v>
      </c>
      <c r="D87" s="15">
        <v>-21.5</v>
      </c>
      <c r="E87" s="15">
        <v>-21.5</v>
      </c>
      <c r="F87" s="15">
        <v>-21.5</v>
      </c>
      <c r="G87" s="15">
        <v>-21.5</v>
      </c>
      <c r="H87" s="15">
        <v>-21.5</v>
      </c>
      <c r="I87" s="15">
        <v>-21.5</v>
      </c>
      <c r="J87" s="15">
        <v>-21.5</v>
      </c>
      <c r="K87" s="15">
        <v>-21.5</v>
      </c>
      <c r="L87" s="15">
        <v>-21.5</v>
      </c>
      <c r="M87" s="15">
        <v>-21.5</v>
      </c>
      <c r="N87" s="15">
        <v>-21.5</v>
      </c>
      <c r="O87" s="15">
        <v>-21.5</v>
      </c>
      <c r="P87" s="15">
        <v>-21.5</v>
      </c>
      <c r="Q87" s="15">
        <v>-21.5</v>
      </c>
      <c r="R87" s="15">
        <v>-21.5</v>
      </c>
      <c r="S87" s="15">
        <v>-21.5</v>
      </c>
      <c r="T87" s="15">
        <v>-21.5</v>
      </c>
      <c r="U87" s="15">
        <v>-21.5</v>
      </c>
      <c r="V87" s="15">
        <v>-21.5</v>
      </c>
      <c r="W87" s="15">
        <v>-21.5</v>
      </c>
      <c r="X87" s="15">
        <v>-21.5</v>
      </c>
      <c r="Y87" s="15">
        <v>-21.5</v>
      </c>
      <c r="Z87" s="15">
        <v>-21.5</v>
      </c>
      <c r="AA87" s="15">
        <v>-21.5</v>
      </c>
      <c r="AB87" s="15">
        <v>-21.5</v>
      </c>
      <c r="AC87" s="15">
        <v>-21.5</v>
      </c>
      <c r="AD87" s="15">
        <v>-21.5</v>
      </c>
      <c r="AE87" s="15">
        <v>-21.5</v>
      </c>
      <c r="AF87" s="15">
        <v>-21.5</v>
      </c>
      <c r="AG87" s="15"/>
    </row>
    <row r="88" spans="1:33" x14ac:dyDescent="0.25">
      <c r="A88" s="5">
        <v>77</v>
      </c>
      <c r="B88" s="5" t="s">
        <v>85</v>
      </c>
      <c r="C88" s="15">
        <v>-21.5</v>
      </c>
      <c r="D88" s="15">
        <v>-21.5</v>
      </c>
      <c r="E88" s="15">
        <v>-21.5</v>
      </c>
      <c r="F88" s="15">
        <v>-21.5</v>
      </c>
      <c r="G88" s="15">
        <v>-21.5</v>
      </c>
      <c r="H88" s="15">
        <v>-21.5</v>
      </c>
      <c r="I88" s="15">
        <v>-21.5</v>
      </c>
      <c r="J88" s="15">
        <v>-21.5</v>
      </c>
      <c r="K88" s="15">
        <v>-21.5</v>
      </c>
      <c r="L88" s="15">
        <v>-21.5</v>
      </c>
      <c r="M88" s="15">
        <v>-21.5</v>
      </c>
      <c r="N88" s="15">
        <v>-21.5</v>
      </c>
      <c r="O88" s="15">
        <v>-21.5</v>
      </c>
      <c r="P88" s="15">
        <v>-21.5</v>
      </c>
      <c r="Q88" s="15">
        <v>-21.5</v>
      </c>
      <c r="R88" s="15">
        <v>-21.5</v>
      </c>
      <c r="S88" s="15">
        <v>-21.5</v>
      </c>
      <c r="T88" s="15">
        <v>-21.5</v>
      </c>
      <c r="U88" s="15">
        <v>-21.5</v>
      </c>
      <c r="V88" s="15">
        <v>-21.5</v>
      </c>
      <c r="W88" s="15">
        <v>-21.5</v>
      </c>
      <c r="X88" s="15">
        <v>-21.5</v>
      </c>
      <c r="Y88" s="15">
        <v>-21.5</v>
      </c>
      <c r="Z88" s="15">
        <v>-21.5</v>
      </c>
      <c r="AA88" s="15">
        <v>-21.5</v>
      </c>
      <c r="AB88" s="15">
        <v>-21.5</v>
      </c>
      <c r="AC88" s="15">
        <v>-21.5</v>
      </c>
      <c r="AD88" s="15">
        <v>-21.5</v>
      </c>
      <c r="AE88" s="15">
        <v>-21.5</v>
      </c>
      <c r="AF88" s="15">
        <v>-21.5</v>
      </c>
      <c r="AG88" s="15"/>
    </row>
    <row r="89" spans="1:33" x14ac:dyDescent="0.25">
      <c r="A89" s="5">
        <v>78</v>
      </c>
      <c r="B89" s="5" t="s">
        <v>86</v>
      </c>
      <c r="C89" s="15">
        <v>-21.5</v>
      </c>
      <c r="D89" s="15">
        <v>-21.5</v>
      </c>
      <c r="E89" s="15">
        <v>-21.5</v>
      </c>
      <c r="F89" s="15">
        <v>-21.5</v>
      </c>
      <c r="G89" s="15">
        <v>-21.5</v>
      </c>
      <c r="H89" s="15">
        <v>-21.5</v>
      </c>
      <c r="I89" s="15">
        <v>-21.5</v>
      </c>
      <c r="J89" s="15">
        <v>-21.5</v>
      </c>
      <c r="K89" s="15">
        <v>-21.5</v>
      </c>
      <c r="L89" s="15">
        <v>-21.5</v>
      </c>
      <c r="M89" s="15">
        <v>-21.5</v>
      </c>
      <c r="N89" s="15">
        <v>-21.5</v>
      </c>
      <c r="O89" s="15">
        <v>-21.5</v>
      </c>
      <c r="P89" s="15">
        <v>-21.5</v>
      </c>
      <c r="Q89" s="15">
        <v>-21.5</v>
      </c>
      <c r="R89" s="15">
        <v>-21.5</v>
      </c>
      <c r="S89" s="15">
        <v>-21.5</v>
      </c>
      <c r="T89" s="15">
        <v>-21.5</v>
      </c>
      <c r="U89" s="15">
        <v>-21.5</v>
      </c>
      <c r="V89" s="15">
        <v>-21.5</v>
      </c>
      <c r="W89" s="15">
        <v>-21.5</v>
      </c>
      <c r="X89" s="15">
        <v>-21.5</v>
      </c>
      <c r="Y89" s="15">
        <v>-21.5</v>
      </c>
      <c r="Z89" s="15">
        <v>-21.5</v>
      </c>
      <c r="AA89" s="15">
        <v>-21.5</v>
      </c>
      <c r="AB89" s="15">
        <v>-21.5</v>
      </c>
      <c r="AC89" s="15">
        <v>-21.5</v>
      </c>
      <c r="AD89" s="15">
        <v>-21.5</v>
      </c>
      <c r="AE89" s="15">
        <v>-21.5</v>
      </c>
      <c r="AF89" s="15">
        <v>-21.5</v>
      </c>
      <c r="AG89" s="15"/>
    </row>
    <row r="90" spans="1:33" x14ac:dyDescent="0.25">
      <c r="A90" s="5">
        <v>79</v>
      </c>
      <c r="B90" s="5" t="s">
        <v>87</v>
      </c>
      <c r="C90" s="15">
        <v>-21.5</v>
      </c>
      <c r="D90" s="15">
        <v>-21.5</v>
      </c>
      <c r="E90" s="15">
        <v>-21.5</v>
      </c>
      <c r="F90" s="15">
        <v>-21.5</v>
      </c>
      <c r="G90" s="15">
        <v>-21.5</v>
      </c>
      <c r="H90" s="15">
        <v>-21.5</v>
      </c>
      <c r="I90" s="15">
        <v>-21.5</v>
      </c>
      <c r="J90" s="15">
        <v>-21.5</v>
      </c>
      <c r="K90" s="15">
        <v>-21.5</v>
      </c>
      <c r="L90" s="15">
        <v>-21.5</v>
      </c>
      <c r="M90" s="15">
        <v>-21.5</v>
      </c>
      <c r="N90" s="15">
        <v>-21.5</v>
      </c>
      <c r="O90" s="15">
        <v>-21.5</v>
      </c>
      <c r="P90" s="15">
        <v>-21.5</v>
      </c>
      <c r="Q90" s="15">
        <v>-21.5</v>
      </c>
      <c r="R90" s="15">
        <v>-21.5</v>
      </c>
      <c r="S90" s="15">
        <v>-21.5</v>
      </c>
      <c r="T90" s="15">
        <v>-21.5</v>
      </c>
      <c r="U90" s="15">
        <v>-21.5</v>
      </c>
      <c r="V90" s="15">
        <v>-21.5</v>
      </c>
      <c r="W90" s="15">
        <v>-21.5</v>
      </c>
      <c r="X90" s="15">
        <v>-21.5</v>
      </c>
      <c r="Y90" s="15">
        <v>-21.5</v>
      </c>
      <c r="Z90" s="15">
        <v>-21.5</v>
      </c>
      <c r="AA90" s="15">
        <v>-21.5</v>
      </c>
      <c r="AB90" s="15">
        <v>-21.5</v>
      </c>
      <c r="AC90" s="15">
        <v>-21.5</v>
      </c>
      <c r="AD90" s="15">
        <v>-21.5</v>
      </c>
      <c r="AE90" s="15">
        <v>-21.5</v>
      </c>
      <c r="AF90" s="15">
        <v>-21.5</v>
      </c>
      <c r="AG90" s="15"/>
    </row>
    <row r="91" spans="1:33" x14ac:dyDescent="0.25">
      <c r="A91" s="5">
        <v>80</v>
      </c>
      <c r="B91" s="5" t="s">
        <v>88</v>
      </c>
      <c r="C91" s="15">
        <v>-21.5</v>
      </c>
      <c r="D91" s="15">
        <v>-21.5</v>
      </c>
      <c r="E91" s="15">
        <v>-21.5</v>
      </c>
      <c r="F91" s="15">
        <v>-21.5</v>
      </c>
      <c r="G91" s="15">
        <v>-21.5</v>
      </c>
      <c r="H91" s="15">
        <v>-21.5</v>
      </c>
      <c r="I91" s="15">
        <v>-21.5</v>
      </c>
      <c r="J91" s="15">
        <v>-21.5</v>
      </c>
      <c r="K91" s="15">
        <v>-21.5</v>
      </c>
      <c r="L91" s="15">
        <v>-21.5</v>
      </c>
      <c r="M91" s="15">
        <v>-21.5</v>
      </c>
      <c r="N91" s="15">
        <v>-21.5</v>
      </c>
      <c r="O91" s="15">
        <v>-21.5</v>
      </c>
      <c r="P91" s="15">
        <v>-21.5</v>
      </c>
      <c r="Q91" s="15">
        <v>-21.5</v>
      </c>
      <c r="R91" s="15">
        <v>-21.5</v>
      </c>
      <c r="S91" s="15">
        <v>-21.5</v>
      </c>
      <c r="T91" s="15">
        <v>-21.5</v>
      </c>
      <c r="U91" s="15">
        <v>-21.5</v>
      </c>
      <c r="V91" s="15">
        <v>-21.5</v>
      </c>
      <c r="W91" s="15">
        <v>-21.5</v>
      </c>
      <c r="X91" s="15">
        <v>-21.5</v>
      </c>
      <c r="Y91" s="15">
        <v>-21.5</v>
      </c>
      <c r="Z91" s="15">
        <v>-21.5</v>
      </c>
      <c r="AA91" s="15">
        <v>-21.5</v>
      </c>
      <c r="AB91" s="15">
        <v>-21.5</v>
      </c>
      <c r="AC91" s="15">
        <v>-21.5</v>
      </c>
      <c r="AD91" s="15">
        <v>-21.5</v>
      </c>
      <c r="AE91" s="15">
        <v>-21.5</v>
      </c>
      <c r="AF91" s="15">
        <v>-21.5</v>
      </c>
      <c r="AG91" s="15"/>
    </row>
    <row r="92" spans="1:33" x14ac:dyDescent="0.25">
      <c r="A92" s="5">
        <v>81</v>
      </c>
      <c r="B92" s="5" t="s">
        <v>89</v>
      </c>
      <c r="C92" s="15">
        <v>-21.5</v>
      </c>
      <c r="D92" s="15">
        <v>-21.5</v>
      </c>
      <c r="E92" s="15">
        <v>-21.5</v>
      </c>
      <c r="F92" s="15">
        <v>-21.5</v>
      </c>
      <c r="G92" s="15">
        <v>-21.5</v>
      </c>
      <c r="H92" s="15">
        <v>-21.5</v>
      </c>
      <c r="I92" s="15">
        <v>-21.5</v>
      </c>
      <c r="J92" s="15">
        <v>-21.5</v>
      </c>
      <c r="K92" s="15">
        <v>-21.5</v>
      </c>
      <c r="L92" s="15">
        <v>-21.5</v>
      </c>
      <c r="M92" s="15">
        <v>-21.5</v>
      </c>
      <c r="N92" s="15">
        <v>-21.5</v>
      </c>
      <c r="O92" s="15">
        <v>-21.5</v>
      </c>
      <c r="P92" s="15">
        <v>-21.5</v>
      </c>
      <c r="Q92" s="15">
        <v>-21.5</v>
      </c>
      <c r="R92" s="15">
        <v>-21.5</v>
      </c>
      <c r="S92" s="15">
        <v>-21.5</v>
      </c>
      <c r="T92" s="15">
        <v>-21.5</v>
      </c>
      <c r="U92" s="15">
        <v>-21.5</v>
      </c>
      <c r="V92" s="15">
        <v>-21.5</v>
      </c>
      <c r="W92" s="15">
        <v>-21.5</v>
      </c>
      <c r="X92" s="15">
        <v>-21.5</v>
      </c>
      <c r="Y92" s="15">
        <v>-21.5</v>
      </c>
      <c r="Z92" s="15">
        <v>-21.5</v>
      </c>
      <c r="AA92" s="15">
        <v>-21.5</v>
      </c>
      <c r="AB92" s="15">
        <v>-21.5</v>
      </c>
      <c r="AC92" s="15">
        <v>-21.5</v>
      </c>
      <c r="AD92" s="15">
        <v>-21.5</v>
      </c>
      <c r="AE92" s="15">
        <v>-21.5</v>
      </c>
      <c r="AF92" s="15">
        <v>-21.5</v>
      </c>
      <c r="AG92" s="15"/>
    </row>
    <row r="93" spans="1:33" x14ac:dyDescent="0.25">
      <c r="A93" s="5">
        <v>82</v>
      </c>
      <c r="B93" s="5" t="s">
        <v>90</v>
      </c>
      <c r="C93" s="15">
        <v>-21.5</v>
      </c>
      <c r="D93" s="15">
        <v>-21.5</v>
      </c>
      <c r="E93" s="15">
        <v>-21.5</v>
      </c>
      <c r="F93" s="15">
        <v>-21.5</v>
      </c>
      <c r="G93" s="15">
        <v>-21.5</v>
      </c>
      <c r="H93" s="15">
        <v>-21.5</v>
      </c>
      <c r="I93" s="15">
        <v>-21.5</v>
      </c>
      <c r="J93" s="15">
        <v>-21.5</v>
      </c>
      <c r="K93" s="15">
        <v>-21.5</v>
      </c>
      <c r="L93" s="15">
        <v>-21.5</v>
      </c>
      <c r="M93" s="15">
        <v>-21.5</v>
      </c>
      <c r="N93" s="15">
        <v>-21.5</v>
      </c>
      <c r="O93" s="15">
        <v>-21.5</v>
      </c>
      <c r="P93" s="15">
        <v>-21.5</v>
      </c>
      <c r="Q93" s="15">
        <v>-21.5</v>
      </c>
      <c r="R93" s="15">
        <v>-21.5</v>
      </c>
      <c r="S93" s="15">
        <v>-21.5</v>
      </c>
      <c r="T93" s="15">
        <v>-21.5</v>
      </c>
      <c r="U93" s="15">
        <v>-21.5</v>
      </c>
      <c r="V93" s="15">
        <v>-21.5</v>
      </c>
      <c r="W93" s="15">
        <v>-21.5</v>
      </c>
      <c r="X93" s="15">
        <v>-21.5</v>
      </c>
      <c r="Y93" s="15">
        <v>-21.5</v>
      </c>
      <c r="Z93" s="15">
        <v>-21.5</v>
      </c>
      <c r="AA93" s="15">
        <v>-21.5</v>
      </c>
      <c r="AB93" s="15">
        <v>-21.5</v>
      </c>
      <c r="AC93" s="15">
        <v>-21.5</v>
      </c>
      <c r="AD93" s="15">
        <v>-21.5</v>
      </c>
      <c r="AE93" s="15">
        <v>-21.5</v>
      </c>
      <c r="AF93" s="15">
        <v>-21.5</v>
      </c>
      <c r="AG93" s="15"/>
    </row>
    <row r="94" spans="1:33" x14ac:dyDescent="0.25">
      <c r="A94" s="5">
        <v>83</v>
      </c>
      <c r="B94" s="5" t="s">
        <v>91</v>
      </c>
      <c r="C94" s="15">
        <v>-21.5</v>
      </c>
      <c r="D94" s="15">
        <v>-21.5</v>
      </c>
      <c r="E94" s="15">
        <v>-21.5</v>
      </c>
      <c r="F94" s="15">
        <v>-21.5</v>
      </c>
      <c r="G94" s="15">
        <v>-21.5</v>
      </c>
      <c r="H94" s="15">
        <v>-21.5</v>
      </c>
      <c r="I94" s="15">
        <v>-21.5</v>
      </c>
      <c r="J94" s="15">
        <v>-21.5</v>
      </c>
      <c r="K94" s="15">
        <v>-21.5</v>
      </c>
      <c r="L94" s="15">
        <v>-21.5</v>
      </c>
      <c r="M94" s="15">
        <v>-21.5</v>
      </c>
      <c r="N94" s="15">
        <v>-21.5</v>
      </c>
      <c r="O94" s="15">
        <v>-21.5</v>
      </c>
      <c r="P94" s="15">
        <v>-21.5</v>
      </c>
      <c r="Q94" s="15">
        <v>-21.5</v>
      </c>
      <c r="R94" s="15">
        <v>-21.5</v>
      </c>
      <c r="S94" s="15">
        <v>-21.5</v>
      </c>
      <c r="T94" s="15">
        <v>-21.5</v>
      </c>
      <c r="U94" s="15">
        <v>-21.5</v>
      </c>
      <c r="V94" s="15">
        <v>-21.5</v>
      </c>
      <c r="W94" s="15">
        <v>-21.5</v>
      </c>
      <c r="X94" s="15">
        <v>-21.5</v>
      </c>
      <c r="Y94" s="15">
        <v>-21.5</v>
      </c>
      <c r="Z94" s="15">
        <v>-21.5</v>
      </c>
      <c r="AA94" s="15">
        <v>-21.5</v>
      </c>
      <c r="AB94" s="15">
        <v>-21.5</v>
      </c>
      <c r="AC94" s="15">
        <v>-21.5</v>
      </c>
      <c r="AD94" s="15">
        <v>-21.5</v>
      </c>
      <c r="AE94" s="15">
        <v>-21.5</v>
      </c>
      <c r="AF94" s="15">
        <v>-21.5</v>
      </c>
      <c r="AG94" s="15"/>
    </row>
    <row r="95" spans="1:33" x14ac:dyDescent="0.25">
      <c r="A95" s="5">
        <v>84</v>
      </c>
      <c r="B95" s="5" t="s">
        <v>92</v>
      </c>
      <c r="C95" s="15">
        <v>-21.5</v>
      </c>
      <c r="D95" s="15">
        <v>-21.5</v>
      </c>
      <c r="E95" s="15">
        <v>-21.5</v>
      </c>
      <c r="F95" s="15">
        <v>-21.5</v>
      </c>
      <c r="G95" s="15">
        <v>-21.5</v>
      </c>
      <c r="H95" s="15">
        <v>-21.5</v>
      </c>
      <c r="I95" s="15">
        <v>-21.5</v>
      </c>
      <c r="J95" s="15">
        <v>-21.5</v>
      </c>
      <c r="K95" s="15">
        <v>-21.5</v>
      </c>
      <c r="L95" s="15">
        <v>-21.5</v>
      </c>
      <c r="M95" s="15">
        <v>-21.5</v>
      </c>
      <c r="N95" s="15">
        <v>-21.5</v>
      </c>
      <c r="O95" s="15">
        <v>-21.5</v>
      </c>
      <c r="P95" s="15">
        <v>-21.5</v>
      </c>
      <c r="Q95" s="15">
        <v>-21.5</v>
      </c>
      <c r="R95" s="15">
        <v>-21.5</v>
      </c>
      <c r="S95" s="15">
        <v>-21.5</v>
      </c>
      <c r="T95" s="15">
        <v>-21.5</v>
      </c>
      <c r="U95" s="15">
        <v>-21.5</v>
      </c>
      <c r="V95" s="15">
        <v>-21.5</v>
      </c>
      <c r="W95" s="15">
        <v>-21.5</v>
      </c>
      <c r="X95" s="15">
        <v>-21.5</v>
      </c>
      <c r="Y95" s="15">
        <v>-21.5</v>
      </c>
      <c r="Z95" s="15">
        <v>-21.5</v>
      </c>
      <c r="AA95" s="15">
        <v>-21.5</v>
      </c>
      <c r="AB95" s="15">
        <v>-21.5</v>
      </c>
      <c r="AC95" s="15">
        <v>-21.5</v>
      </c>
      <c r="AD95" s="15">
        <v>-21.5</v>
      </c>
      <c r="AE95" s="15">
        <v>-21.5</v>
      </c>
      <c r="AF95" s="15">
        <v>-21.5</v>
      </c>
      <c r="AG95" s="15"/>
    </row>
    <row r="96" spans="1:33" x14ac:dyDescent="0.25">
      <c r="A96" s="5">
        <v>85</v>
      </c>
      <c r="B96" s="5" t="s">
        <v>93</v>
      </c>
      <c r="C96" s="15">
        <v>-21.5</v>
      </c>
      <c r="D96" s="15">
        <v>-21.5</v>
      </c>
      <c r="E96" s="15">
        <v>-21.5</v>
      </c>
      <c r="F96" s="15">
        <v>-21.5</v>
      </c>
      <c r="G96" s="15">
        <v>-21.5</v>
      </c>
      <c r="H96" s="15">
        <v>-21.5</v>
      </c>
      <c r="I96" s="15">
        <v>-21.5</v>
      </c>
      <c r="J96" s="15">
        <v>-21.5</v>
      </c>
      <c r="K96" s="15">
        <v>-21.5</v>
      </c>
      <c r="L96" s="15">
        <v>-21.5</v>
      </c>
      <c r="M96" s="15">
        <v>-21.5</v>
      </c>
      <c r="N96" s="15">
        <v>-21.5</v>
      </c>
      <c r="O96" s="15">
        <v>-21.5</v>
      </c>
      <c r="P96" s="15">
        <v>-21.5</v>
      </c>
      <c r="Q96" s="15">
        <v>-21.5</v>
      </c>
      <c r="R96" s="15">
        <v>-21.5</v>
      </c>
      <c r="S96" s="15">
        <v>-21.5</v>
      </c>
      <c r="T96" s="15">
        <v>-21.5</v>
      </c>
      <c r="U96" s="15">
        <v>-21.5</v>
      </c>
      <c r="V96" s="15">
        <v>-21.5</v>
      </c>
      <c r="W96" s="15">
        <v>-21.5</v>
      </c>
      <c r="X96" s="15">
        <v>-21.5</v>
      </c>
      <c r="Y96" s="15">
        <v>-21.5</v>
      </c>
      <c r="Z96" s="15">
        <v>-21.5</v>
      </c>
      <c r="AA96" s="15">
        <v>-21.5</v>
      </c>
      <c r="AB96" s="15">
        <v>-21.5</v>
      </c>
      <c r="AC96" s="15">
        <v>-21.5</v>
      </c>
      <c r="AD96" s="15">
        <v>-21.5</v>
      </c>
      <c r="AE96" s="15">
        <v>-21.5</v>
      </c>
      <c r="AF96" s="15">
        <v>-21.5</v>
      </c>
      <c r="AG96" s="15"/>
    </row>
    <row r="97" spans="1:33" x14ac:dyDescent="0.25">
      <c r="A97" s="5">
        <v>86</v>
      </c>
      <c r="B97" s="5" t="s">
        <v>94</v>
      </c>
      <c r="C97" s="15">
        <v>-21.5</v>
      </c>
      <c r="D97" s="15">
        <v>-21.5</v>
      </c>
      <c r="E97" s="15">
        <v>-21.5</v>
      </c>
      <c r="F97" s="15">
        <v>-21.5</v>
      </c>
      <c r="G97" s="15">
        <v>-21.5</v>
      </c>
      <c r="H97" s="15">
        <v>-21.5</v>
      </c>
      <c r="I97" s="15">
        <v>-21.5</v>
      </c>
      <c r="J97" s="15">
        <v>-21.5</v>
      </c>
      <c r="K97" s="15">
        <v>-21.5</v>
      </c>
      <c r="L97" s="15">
        <v>-21.5</v>
      </c>
      <c r="M97" s="15">
        <v>-21.5</v>
      </c>
      <c r="N97" s="15">
        <v>-21.5</v>
      </c>
      <c r="O97" s="15">
        <v>-21.5</v>
      </c>
      <c r="P97" s="15">
        <v>-21.5</v>
      </c>
      <c r="Q97" s="15">
        <v>-21.5</v>
      </c>
      <c r="R97" s="15">
        <v>-21.5</v>
      </c>
      <c r="S97" s="15">
        <v>-21.5</v>
      </c>
      <c r="T97" s="15">
        <v>-21.5</v>
      </c>
      <c r="U97" s="15">
        <v>-21.5</v>
      </c>
      <c r="V97" s="15">
        <v>-21.5</v>
      </c>
      <c r="W97" s="15">
        <v>-21.5</v>
      </c>
      <c r="X97" s="15">
        <v>-21.5</v>
      </c>
      <c r="Y97" s="15">
        <v>-21.5</v>
      </c>
      <c r="Z97" s="15">
        <v>-21.5</v>
      </c>
      <c r="AA97" s="15">
        <v>-21.5</v>
      </c>
      <c r="AB97" s="15">
        <v>-21.5</v>
      </c>
      <c r="AC97" s="15">
        <v>-21.5</v>
      </c>
      <c r="AD97" s="15">
        <v>-21.5</v>
      </c>
      <c r="AE97" s="15">
        <v>-21.5</v>
      </c>
      <c r="AF97" s="15">
        <v>-21.5</v>
      </c>
      <c r="AG97" s="15"/>
    </row>
    <row r="98" spans="1:33" x14ac:dyDescent="0.25">
      <c r="A98" s="5">
        <v>87</v>
      </c>
      <c r="B98" s="5" t="s">
        <v>95</v>
      </c>
      <c r="C98" s="15">
        <v>-21.5</v>
      </c>
      <c r="D98" s="15">
        <v>-21.5</v>
      </c>
      <c r="E98" s="15">
        <v>-21.5</v>
      </c>
      <c r="F98" s="15">
        <v>-21.5</v>
      </c>
      <c r="G98" s="15">
        <v>-21.5</v>
      </c>
      <c r="H98" s="15">
        <v>-21.5</v>
      </c>
      <c r="I98" s="15">
        <v>-21.5</v>
      </c>
      <c r="J98" s="15">
        <v>-21.5</v>
      </c>
      <c r="K98" s="15">
        <v>-21.5</v>
      </c>
      <c r="L98" s="15">
        <v>-21.5</v>
      </c>
      <c r="M98" s="15">
        <v>-21.5</v>
      </c>
      <c r="N98" s="15">
        <v>-21.5</v>
      </c>
      <c r="O98" s="15">
        <v>-21.5</v>
      </c>
      <c r="P98" s="15">
        <v>-21.5</v>
      </c>
      <c r="Q98" s="15">
        <v>-21.5</v>
      </c>
      <c r="R98" s="15">
        <v>-21.5</v>
      </c>
      <c r="S98" s="15">
        <v>-21.5</v>
      </c>
      <c r="T98" s="15">
        <v>-21.5</v>
      </c>
      <c r="U98" s="15">
        <v>-21.5</v>
      </c>
      <c r="V98" s="15">
        <v>-21.5</v>
      </c>
      <c r="W98" s="15">
        <v>-21.5</v>
      </c>
      <c r="X98" s="15">
        <v>-21.5</v>
      </c>
      <c r="Y98" s="15">
        <v>-21.5</v>
      </c>
      <c r="Z98" s="15">
        <v>-21.5</v>
      </c>
      <c r="AA98" s="15">
        <v>-21.5</v>
      </c>
      <c r="AB98" s="15">
        <v>-21.5</v>
      </c>
      <c r="AC98" s="15">
        <v>-21.5</v>
      </c>
      <c r="AD98" s="15">
        <v>-21.5</v>
      </c>
      <c r="AE98" s="15">
        <v>-21.5</v>
      </c>
      <c r="AF98" s="15">
        <v>-21.5</v>
      </c>
      <c r="AG98" s="15"/>
    </row>
    <row r="99" spans="1:33" x14ac:dyDescent="0.25">
      <c r="A99" s="5">
        <v>88</v>
      </c>
      <c r="B99" s="5" t="s">
        <v>96</v>
      </c>
      <c r="C99" s="15">
        <v>-21.5</v>
      </c>
      <c r="D99" s="15">
        <v>-21.5</v>
      </c>
      <c r="E99" s="15">
        <v>-21.5</v>
      </c>
      <c r="F99" s="15">
        <v>-21.5</v>
      </c>
      <c r="G99" s="15">
        <v>-21.5</v>
      </c>
      <c r="H99" s="15">
        <v>-21.5</v>
      </c>
      <c r="I99" s="15">
        <v>-21.5</v>
      </c>
      <c r="J99" s="15">
        <v>-21.5</v>
      </c>
      <c r="K99" s="15">
        <v>-21.5</v>
      </c>
      <c r="L99" s="15">
        <v>-21.5</v>
      </c>
      <c r="M99" s="15">
        <v>-21.5</v>
      </c>
      <c r="N99" s="15">
        <v>-21.5</v>
      </c>
      <c r="O99" s="15">
        <v>-21.5</v>
      </c>
      <c r="P99" s="15">
        <v>-21.5</v>
      </c>
      <c r="Q99" s="15">
        <v>-21.5</v>
      </c>
      <c r="R99" s="15">
        <v>-21.5</v>
      </c>
      <c r="S99" s="15">
        <v>-21.5</v>
      </c>
      <c r="T99" s="15">
        <v>-21.5</v>
      </c>
      <c r="U99" s="15">
        <v>-21.5</v>
      </c>
      <c r="V99" s="15">
        <v>-21.5</v>
      </c>
      <c r="W99" s="15">
        <v>-21.5</v>
      </c>
      <c r="X99" s="15">
        <v>-21.5</v>
      </c>
      <c r="Y99" s="15">
        <v>-21.5</v>
      </c>
      <c r="Z99" s="15">
        <v>-21.5</v>
      </c>
      <c r="AA99" s="15">
        <v>-21.5</v>
      </c>
      <c r="AB99" s="15">
        <v>-21.5</v>
      </c>
      <c r="AC99" s="15">
        <v>-21.5</v>
      </c>
      <c r="AD99" s="15">
        <v>-21.5</v>
      </c>
      <c r="AE99" s="15">
        <v>-21.5</v>
      </c>
      <c r="AF99" s="15">
        <v>-21.5</v>
      </c>
      <c r="AG99" s="15"/>
    </row>
    <row r="100" spans="1:33" x14ac:dyDescent="0.25">
      <c r="A100" s="5">
        <v>89</v>
      </c>
      <c r="B100" s="5" t="s">
        <v>97</v>
      </c>
      <c r="C100" s="15">
        <v>-21.5</v>
      </c>
      <c r="D100" s="15">
        <v>-21.5</v>
      </c>
      <c r="E100" s="15">
        <v>-21.5</v>
      </c>
      <c r="F100" s="15">
        <v>-21.5</v>
      </c>
      <c r="G100" s="15">
        <v>-21.5</v>
      </c>
      <c r="H100" s="15">
        <v>-21.5</v>
      </c>
      <c r="I100" s="15">
        <v>-21.5</v>
      </c>
      <c r="J100" s="15">
        <v>-21.5</v>
      </c>
      <c r="K100" s="15">
        <v>-21.5</v>
      </c>
      <c r="L100" s="15">
        <v>-21.5</v>
      </c>
      <c r="M100" s="15">
        <v>-21.5</v>
      </c>
      <c r="N100" s="15">
        <v>-21.5</v>
      </c>
      <c r="O100" s="15">
        <v>-21.5</v>
      </c>
      <c r="P100" s="15">
        <v>-21.5</v>
      </c>
      <c r="Q100" s="15">
        <v>-21.5</v>
      </c>
      <c r="R100" s="15">
        <v>-21.5</v>
      </c>
      <c r="S100" s="15">
        <v>-21.5</v>
      </c>
      <c r="T100" s="15">
        <v>-21.5</v>
      </c>
      <c r="U100" s="15">
        <v>-21.5</v>
      </c>
      <c r="V100" s="15">
        <v>-21.5</v>
      </c>
      <c r="W100" s="15">
        <v>-21.5</v>
      </c>
      <c r="X100" s="15">
        <v>-21.5</v>
      </c>
      <c r="Y100" s="15">
        <v>-21.5</v>
      </c>
      <c r="Z100" s="15">
        <v>-21.5</v>
      </c>
      <c r="AA100" s="15">
        <v>-21.5</v>
      </c>
      <c r="AB100" s="15">
        <v>-21.5</v>
      </c>
      <c r="AC100" s="15">
        <v>-21.5</v>
      </c>
      <c r="AD100" s="15">
        <v>-21.5</v>
      </c>
      <c r="AE100" s="15">
        <v>-21.5</v>
      </c>
      <c r="AF100" s="15">
        <v>-21.5</v>
      </c>
      <c r="AG100" s="15"/>
    </row>
    <row r="101" spans="1:33" x14ac:dyDescent="0.25">
      <c r="A101" s="5">
        <v>90</v>
      </c>
      <c r="B101" s="5" t="s">
        <v>98</v>
      </c>
      <c r="C101" s="15">
        <v>-21.5</v>
      </c>
      <c r="D101" s="15">
        <v>-21.5</v>
      </c>
      <c r="E101" s="15">
        <v>-21.5</v>
      </c>
      <c r="F101" s="15">
        <v>-21.5</v>
      </c>
      <c r="G101" s="15">
        <v>-21.5</v>
      </c>
      <c r="H101" s="15">
        <v>-21.5</v>
      </c>
      <c r="I101" s="15">
        <v>-21.5</v>
      </c>
      <c r="J101" s="15">
        <v>-21.5</v>
      </c>
      <c r="K101" s="15">
        <v>-21.5</v>
      </c>
      <c r="L101" s="15">
        <v>-21.5</v>
      </c>
      <c r="M101" s="15">
        <v>-21.5</v>
      </c>
      <c r="N101" s="15">
        <v>-21.5</v>
      </c>
      <c r="O101" s="15">
        <v>-21.5</v>
      </c>
      <c r="P101" s="15">
        <v>-21.5</v>
      </c>
      <c r="Q101" s="15">
        <v>-21.5</v>
      </c>
      <c r="R101" s="15">
        <v>-21.5</v>
      </c>
      <c r="S101" s="15">
        <v>-21.5</v>
      </c>
      <c r="T101" s="15">
        <v>-21.5</v>
      </c>
      <c r="U101" s="15">
        <v>-21.5</v>
      </c>
      <c r="V101" s="15">
        <v>-21.5</v>
      </c>
      <c r="W101" s="15">
        <v>-21.5</v>
      </c>
      <c r="X101" s="15">
        <v>-21.5</v>
      </c>
      <c r="Y101" s="15">
        <v>-21.5</v>
      </c>
      <c r="Z101" s="15">
        <v>-21.5</v>
      </c>
      <c r="AA101" s="15">
        <v>-21.5</v>
      </c>
      <c r="AB101" s="15">
        <v>-21.5</v>
      </c>
      <c r="AC101" s="15">
        <v>-21.5</v>
      </c>
      <c r="AD101" s="15">
        <v>-21.5</v>
      </c>
      <c r="AE101" s="15">
        <v>-21.5</v>
      </c>
      <c r="AF101" s="15">
        <v>-21.5</v>
      </c>
      <c r="AG101" s="15"/>
    </row>
    <row r="102" spans="1:33" x14ac:dyDescent="0.25">
      <c r="A102" s="5">
        <v>91</v>
      </c>
      <c r="B102" s="5" t="s">
        <v>99</v>
      </c>
      <c r="C102" s="15">
        <v>-21.5</v>
      </c>
      <c r="D102" s="15">
        <v>-21.5</v>
      </c>
      <c r="E102" s="15">
        <v>-21.5</v>
      </c>
      <c r="F102" s="15">
        <v>-21.5</v>
      </c>
      <c r="G102" s="15">
        <v>-21.5</v>
      </c>
      <c r="H102" s="15">
        <v>-21.5</v>
      </c>
      <c r="I102" s="15">
        <v>-21.5</v>
      </c>
      <c r="J102" s="15">
        <v>-21.5</v>
      </c>
      <c r="K102" s="15">
        <v>-21.5</v>
      </c>
      <c r="L102" s="15">
        <v>-21.5</v>
      </c>
      <c r="M102" s="15">
        <v>-21.5</v>
      </c>
      <c r="N102" s="15">
        <v>-21.5</v>
      </c>
      <c r="O102" s="15">
        <v>-21.5</v>
      </c>
      <c r="P102" s="15">
        <v>-21.5</v>
      </c>
      <c r="Q102" s="15">
        <v>-21.5</v>
      </c>
      <c r="R102" s="15">
        <v>-21.5</v>
      </c>
      <c r="S102" s="15">
        <v>-21.5</v>
      </c>
      <c r="T102" s="15">
        <v>-21.5</v>
      </c>
      <c r="U102" s="15">
        <v>-21.5</v>
      </c>
      <c r="V102" s="15">
        <v>-21.5</v>
      </c>
      <c r="W102" s="15">
        <v>-21.5</v>
      </c>
      <c r="X102" s="15">
        <v>-21.5</v>
      </c>
      <c r="Y102" s="15">
        <v>-21.5</v>
      </c>
      <c r="Z102" s="15">
        <v>-21.5</v>
      </c>
      <c r="AA102" s="15">
        <v>-21.5</v>
      </c>
      <c r="AB102" s="15">
        <v>-21.5</v>
      </c>
      <c r="AC102" s="15">
        <v>-21.5</v>
      </c>
      <c r="AD102" s="15">
        <v>-21.5</v>
      </c>
      <c r="AE102" s="15">
        <v>-21.5</v>
      </c>
      <c r="AF102" s="15">
        <v>-21.5</v>
      </c>
      <c r="AG102" s="15"/>
    </row>
    <row r="103" spans="1:33" x14ac:dyDescent="0.25">
      <c r="A103" s="5">
        <v>92</v>
      </c>
      <c r="B103" s="5" t="s">
        <v>100</v>
      </c>
      <c r="C103" s="15">
        <v>-21.5</v>
      </c>
      <c r="D103" s="15">
        <v>-21.5</v>
      </c>
      <c r="E103" s="15">
        <v>-21.5</v>
      </c>
      <c r="F103" s="15">
        <v>-21.5</v>
      </c>
      <c r="G103" s="15">
        <v>-21.5</v>
      </c>
      <c r="H103" s="15">
        <v>-21.5</v>
      </c>
      <c r="I103" s="15">
        <v>-21.5</v>
      </c>
      <c r="J103" s="15">
        <v>-21.5</v>
      </c>
      <c r="K103" s="15">
        <v>-21.5</v>
      </c>
      <c r="L103" s="15">
        <v>-21.5</v>
      </c>
      <c r="M103" s="15">
        <v>-21.5</v>
      </c>
      <c r="N103" s="15">
        <v>-21.5</v>
      </c>
      <c r="O103" s="15">
        <v>-21.5</v>
      </c>
      <c r="P103" s="15">
        <v>-21.5</v>
      </c>
      <c r="Q103" s="15">
        <v>-21.5</v>
      </c>
      <c r="R103" s="15">
        <v>-21.5</v>
      </c>
      <c r="S103" s="15">
        <v>-21.5</v>
      </c>
      <c r="T103" s="15">
        <v>-21.5</v>
      </c>
      <c r="U103" s="15">
        <v>-21.5</v>
      </c>
      <c r="V103" s="15">
        <v>-21.5</v>
      </c>
      <c r="W103" s="15">
        <v>-21.5</v>
      </c>
      <c r="X103" s="15">
        <v>-21.5</v>
      </c>
      <c r="Y103" s="15">
        <v>-21.5</v>
      </c>
      <c r="Z103" s="15">
        <v>-21.5</v>
      </c>
      <c r="AA103" s="15">
        <v>-21.5</v>
      </c>
      <c r="AB103" s="15">
        <v>-21.5</v>
      </c>
      <c r="AC103" s="15">
        <v>-21.5</v>
      </c>
      <c r="AD103" s="15">
        <v>-21.5</v>
      </c>
      <c r="AE103" s="15">
        <v>-21.5</v>
      </c>
      <c r="AF103" s="15">
        <v>-21.5</v>
      </c>
      <c r="AG103" s="15"/>
    </row>
    <row r="104" spans="1:33" x14ac:dyDescent="0.25">
      <c r="A104" s="5">
        <v>93</v>
      </c>
      <c r="B104" s="5" t="s">
        <v>101</v>
      </c>
      <c r="C104" s="15">
        <v>-21.5</v>
      </c>
      <c r="D104" s="15">
        <v>-21.5</v>
      </c>
      <c r="E104" s="15">
        <v>-21.5</v>
      </c>
      <c r="F104" s="15">
        <v>-21.5</v>
      </c>
      <c r="G104" s="15">
        <v>-21.5</v>
      </c>
      <c r="H104" s="15">
        <v>-21.5</v>
      </c>
      <c r="I104" s="15">
        <v>-21.5</v>
      </c>
      <c r="J104" s="15">
        <v>-21.5</v>
      </c>
      <c r="K104" s="15">
        <v>-21.5</v>
      </c>
      <c r="L104" s="15">
        <v>-21.5</v>
      </c>
      <c r="M104" s="15">
        <v>-21.5</v>
      </c>
      <c r="N104" s="15">
        <v>-21.5</v>
      </c>
      <c r="O104" s="15">
        <v>-21.5</v>
      </c>
      <c r="P104" s="15">
        <v>-21.5</v>
      </c>
      <c r="Q104" s="15">
        <v>-21.5</v>
      </c>
      <c r="R104" s="15">
        <v>-21.5</v>
      </c>
      <c r="S104" s="15">
        <v>-21.5</v>
      </c>
      <c r="T104" s="15">
        <v>-21.5</v>
      </c>
      <c r="U104" s="15">
        <v>-21.5</v>
      </c>
      <c r="V104" s="15">
        <v>-21.5</v>
      </c>
      <c r="W104" s="15">
        <v>-21.5</v>
      </c>
      <c r="X104" s="15">
        <v>-21.5</v>
      </c>
      <c r="Y104" s="15">
        <v>-21.5</v>
      </c>
      <c r="Z104" s="15">
        <v>-21.5</v>
      </c>
      <c r="AA104" s="15">
        <v>-21.5</v>
      </c>
      <c r="AB104" s="15">
        <v>-21.5</v>
      </c>
      <c r="AC104" s="15">
        <v>-21.5</v>
      </c>
      <c r="AD104" s="15">
        <v>-21.5</v>
      </c>
      <c r="AE104" s="15">
        <v>-21.5</v>
      </c>
      <c r="AF104" s="15">
        <v>-21.5</v>
      </c>
      <c r="AG104" s="15"/>
    </row>
    <row r="105" spans="1:33" x14ac:dyDescent="0.25">
      <c r="A105" s="5">
        <v>94</v>
      </c>
      <c r="B105" s="5" t="s">
        <v>102</v>
      </c>
      <c r="C105" s="15">
        <v>-21.5</v>
      </c>
      <c r="D105" s="15">
        <v>-21.5</v>
      </c>
      <c r="E105" s="15">
        <v>-21.5</v>
      </c>
      <c r="F105" s="15">
        <v>-21.5</v>
      </c>
      <c r="G105" s="15">
        <v>-21.5</v>
      </c>
      <c r="H105" s="15">
        <v>-21.5</v>
      </c>
      <c r="I105" s="15">
        <v>-21.5</v>
      </c>
      <c r="J105" s="15">
        <v>-21.5</v>
      </c>
      <c r="K105" s="15">
        <v>-21.5</v>
      </c>
      <c r="L105" s="15">
        <v>-21.5</v>
      </c>
      <c r="M105" s="15">
        <v>-21.5</v>
      </c>
      <c r="N105" s="15">
        <v>-21.5</v>
      </c>
      <c r="O105" s="15">
        <v>-21.5</v>
      </c>
      <c r="P105" s="15">
        <v>-21.5</v>
      </c>
      <c r="Q105" s="15">
        <v>-21.5</v>
      </c>
      <c r="R105" s="15">
        <v>-21.5</v>
      </c>
      <c r="S105" s="15">
        <v>-21.5</v>
      </c>
      <c r="T105" s="15">
        <v>-21.5</v>
      </c>
      <c r="U105" s="15">
        <v>-21.5</v>
      </c>
      <c r="V105" s="15">
        <v>-21.5</v>
      </c>
      <c r="W105" s="15">
        <v>-21.5</v>
      </c>
      <c r="X105" s="15">
        <v>-21.5</v>
      </c>
      <c r="Y105" s="15">
        <v>-21.5</v>
      </c>
      <c r="Z105" s="15">
        <v>-21.5</v>
      </c>
      <c r="AA105" s="15">
        <v>-21.5</v>
      </c>
      <c r="AB105" s="15">
        <v>-21.5</v>
      </c>
      <c r="AC105" s="15">
        <v>-21.5</v>
      </c>
      <c r="AD105" s="15">
        <v>-21.5</v>
      </c>
      <c r="AE105" s="15">
        <v>-21.5</v>
      </c>
      <c r="AF105" s="15">
        <v>-21.5</v>
      </c>
      <c r="AG105" s="15"/>
    </row>
    <row r="106" spans="1:33" x14ac:dyDescent="0.25">
      <c r="A106" s="5">
        <v>95</v>
      </c>
      <c r="B106" s="5" t="s">
        <v>103</v>
      </c>
      <c r="C106" s="15">
        <v>-21.5</v>
      </c>
      <c r="D106" s="15">
        <v>-21.5</v>
      </c>
      <c r="E106" s="15">
        <v>-21.5</v>
      </c>
      <c r="F106" s="15">
        <v>-21.5</v>
      </c>
      <c r="G106" s="15">
        <v>-21.5</v>
      </c>
      <c r="H106" s="15">
        <v>-21.5</v>
      </c>
      <c r="I106" s="15">
        <v>-21.5</v>
      </c>
      <c r="J106" s="15">
        <v>-21.5</v>
      </c>
      <c r="K106" s="15">
        <v>-21.5</v>
      </c>
      <c r="L106" s="15">
        <v>-21.5</v>
      </c>
      <c r="M106" s="15">
        <v>-21.5</v>
      </c>
      <c r="N106" s="15">
        <v>-21.5</v>
      </c>
      <c r="O106" s="15">
        <v>-21.5</v>
      </c>
      <c r="P106" s="15">
        <v>-21.5</v>
      </c>
      <c r="Q106" s="15">
        <v>-21.5</v>
      </c>
      <c r="R106" s="15">
        <v>-21.5</v>
      </c>
      <c r="S106" s="15">
        <v>-21.5</v>
      </c>
      <c r="T106" s="15">
        <v>-21.5</v>
      </c>
      <c r="U106" s="15">
        <v>-21.5</v>
      </c>
      <c r="V106" s="15">
        <v>-21.5</v>
      </c>
      <c r="W106" s="15">
        <v>-21.5</v>
      </c>
      <c r="X106" s="15">
        <v>-21.5</v>
      </c>
      <c r="Y106" s="15">
        <v>-21.5</v>
      </c>
      <c r="Z106" s="15">
        <v>-21.5</v>
      </c>
      <c r="AA106" s="15">
        <v>-21.5</v>
      </c>
      <c r="AB106" s="15">
        <v>-21.5</v>
      </c>
      <c r="AC106" s="15">
        <v>-21.5</v>
      </c>
      <c r="AD106" s="15">
        <v>-21.5</v>
      </c>
      <c r="AE106" s="15">
        <v>-21.5</v>
      </c>
      <c r="AF106" s="15">
        <v>-21.5</v>
      </c>
      <c r="AG106" s="15"/>
    </row>
    <row r="107" spans="1:33" x14ac:dyDescent="0.25">
      <c r="A107" s="5">
        <v>96</v>
      </c>
      <c r="B107" s="5" t="s">
        <v>104</v>
      </c>
      <c r="C107" s="15">
        <v>-21.5</v>
      </c>
      <c r="D107" s="15">
        <v>-21.5</v>
      </c>
      <c r="E107" s="15">
        <v>-21.5</v>
      </c>
      <c r="F107" s="15">
        <v>-21.5</v>
      </c>
      <c r="G107" s="15">
        <v>-21.5</v>
      </c>
      <c r="H107" s="15">
        <v>-21.5</v>
      </c>
      <c r="I107" s="15">
        <v>-21.5</v>
      </c>
      <c r="J107" s="15">
        <v>-21.5</v>
      </c>
      <c r="K107" s="15">
        <v>-21.5</v>
      </c>
      <c r="L107" s="15">
        <v>-21.5</v>
      </c>
      <c r="M107" s="15">
        <v>-21.5</v>
      </c>
      <c r="N107" s="15">
        <v>-21.5</v>
      </c>
      <c r="O107" s="15">
        <v>-21.5</v>
      </c>
      <c r="P107" s="15">
        <v>-21.5</v>
      </c>
      <c r="Q107" s="15">
        <v>-21.5</v>
      </c>
      <c r="R107" s="15">
        <v>-21.5</v>
      </c>
      <c r="S107" s="15">
        <v>-21.5</v>
      </c>
      <c r="T107" s="15">
        <v>-21.5</v>
      </c>
      <c r="U107" s="15">
        <v>-21.5</v>
      </c>
      <c r="V107" s="15">
        <v>-21.5</v>
      </c>
      <c r="W107" s="15">
        <v>-21.5</v>
      </c>
      <c r="X107" s="15">
        <v>-21.5</v>
      </c>
      <c r="Y107" s="15">
        <v>-21.5</v>
      </c>
      <c r="Z107" s="15">
        <v>-21.5</v>
      </c>
      <c r="AA107" s="15">
        <v>-21.5</v>
      </c>
      <c r="AB107" s="15">
        <v>-21.5</v>
      </c>
      <c r="AC107" s="15">
        <v>-21.5</v>
      </c>
      <c r="AD107" s="15">
        <v>-21.5</v>
      </c>
      <c r="AE107" s="15">
        <v>-21.5</v>
      </c>
      <c r="AF107" s="15">
        <v>-21.5</v>
      </c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-0.54574999999999996</v>
      </c>
      <c r="D108" s="10">
        <f t="shared" ref="D108:Y108" si="0">SUM(D12:D107)/4000</f>
        <v>-0.54749999999999999</v>
      </c>
      <c r="E108" s="10">
        <f t="shared" si="0"/>
        <v>-0.54400000000000004</v>
      </c>
      <c r="F108" s="10">
        <f t="shared" si="0"/>
        <v>-0.56850000000000001</v>
      </c>
      <c r="G108" s="10">
        <f t="shared" si="0"/>
        <v>-0.54400000000000004</v>
      </c>
      <c r="H108" s="10">
        <f t="shared" si="0"/>
        <v>-0.54400000000000004</v>
      </c>
      <c r="I108" s="10">
        <f t="shared" si="0"/>
        <v>-0.55537499999999995</v>
      </c>
      <c r="J108" s="10">
        <f t="shared" si="0"/>
        <v>-0.54400000000000004</v>
      </c>
      <c r="K108" s="10">
        <f t="shared" si="0"/>
        <v>-0.40350000000000003</v>
      </c>
      <c r="L108" s="10">
        <f t="shared" si="0"/>
        <v>-0.38250000000000001</v>
      </c>
      <c r="M108" s="10">
        <f t="shared" si="0"/>
        <v>-0.39074999999999999</v>
      </c>
      <c r="N108" s="10">
        <f t="shared" si="0"/>
        <v>-0.40350000000000003</v>
      </c>
      <c r="O108" s="10">
        <f t="shared" si="0"/>
        <v>-0.40350000000000003</v>
      </c>
      <c r="P108" s="10">
        <f t="shared" si="0"/>
        <v>-0.40350000000000003</v>
      </c>
      <c r="Q108" s="10">
        <f t="shared" si="0"/>
        <v>-0.40350000000000003</v>
      </c>
      <c r="R108" s="10">
        <f t="shared" si="0"/>
        <v>-0.40350000000000003</v>
      </c>
      <c r="S108" s="10">
        <f t="shared" si="0"/>
        <v>-0.376</v>
      </c>
      <c r="T108" s="10">
        <f t="shared" si="0"/>
        <v>-0.40350000000000003</v>
      </c>
      <c r="U108" s="10">
        <f t="shared" si="0"/>
        <v>-0.40350000000000003</v>
      </c>
      <c r="V108" s="10">
        <f t="shared" si="0"/>
        <v>-0.40350000000000003</v>
      </c>
      <c r="W108" s="10">
        <f t="shared" si="0"/>
        <v>-0.40350000000000003</v>
      </c>
      <c r="X108" s="10">
        <f t="shared" si="0"/>
        <v>-0.40350000000000003</v>
      </c>
      <c r="Y108" s="10">
        <f t="shared" si="0"/>
        <v>-0.40350000000000003</v>
      </c>
      <c r="Z108" s="10">
        <f>SUM(Z12:Z107)/4000</f>
        <v>-0.40350000000000003</v>
      </c>
      <c r="AA108" s="10">
        <f t="shared" ref="AA108:AG108" si="1">SUM(AA12:AA107)/4000</f>
        <v>-0.40350000000000003</v>
      </c>
      <c r="AB108" s="10">
        <f t="shared" si="1"/>
        <v>-0.40350000000000003</v>
      </c>
      <c r="AC108" s="10">
        <f t="shared" si="1"/>
        <v>-0.40350000000000003</v>
      </c>
      <c r="AD108" s="10">
        <f t="shared" si="1"/>
        <v>-0.40350000000000003</v>
      </c>
      <c r="AE108" s="10">
        <f t="shared" si="1"/>
        <v>-0.40350000000000003</v>
      </c>
      <c r="AF108" s="10">
        <f t="shared" si="1"/>
        <v>-0.40350000000000003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-21.5</v>
      </c>
      <c r="D109" s="10">
        <f t="shared" ref="D109:Y109" si="2">MAX(D12:D107)</f>
        <v>-21.5</v>
      </c>
      <c r="E109" s="10">
        <f t="shared" si="2"/>
        <v>-21.5</v>
      </c>
      <c r="F109" s="10">
        <f t="shared" si="2"/>
        <v>-21.5</v>
      </c>
      <c r="G109" s="10">
        <f t="shared" si="2"/>
        <v>-21.5</v>
      </c>
      <c r="H109" s="10">
        <f t="shared" si="2"/>
        <v>-21.5</v>
      </c>
      <c r="I109" s="10">
        <f t="shared" si="2"/>
        <v>-21.5</v>
      </c>
      <c r="J109" s="10">
        <f t="shared" si="2"/>
        <v>-21.5</v>
      </c>
      <c r="K109" s="10">
        <f t="shared" si="2"/>
        <v>-5</v>
      </c>
      <c r="L109" s="10">
        <f t="shared" si="2"/>
        <v>-5</v>
      </c>
      <c r="M109" s="10">
        <f t="shared" si="2"/>
        <v>-5</v>
      </c>
      <c r="N109" s="10">
        <f t="shared" si="2"/>
        <v>-5</v>
      </c>
      <c r="O109" s="10">
        <f t="shared" si="2"/>
        <v>-5</v>
      </c>
      <c r="P109" s="10">
        <f t="shared" si="2"/>
        <v>-5</v>
      </c>
      <c r="Q109" s="10">
        <f t="shared" si="2"/>
        <v>-5</v>
      </c>
      <c r="R109" s="10">
        <f t="shared" si="2"/>
        <v>-5</v>
      </c>
      <c r="S109" s="10">
        <f t="shared" si="2"/>
        <v>-5</v>
      </c>
      <c r="T109" s="10">
        <f t="shared" si="2"/>
        <v>-5</v>
      </c>
      <c r="U109" s="10">
        <f t="shared" si="2"/>
        <v>-5</v>
      </c>
      <c r="V109" s="10">
        <f t="shared" si="2"/>
        <v>-5</v>
      </c>
      <c r="W109" s="10">
        <f t="shared" si="2"/>
        <v>-5</v>
      </c>
      <c r="X109" s="10">
        <f t="shared" si="2"/>
        <v>-5</v>
      </c>
      <c r="Y109" s="10">
        <f t="shared" si="2"/>
        <v>-5</v>
      </c>
      <c r="Z109" s="10">
        <f>MAX(Z12:Z107)</f>
        <v>-5</v>
      </c>
      <c r="AA109" s="10">
        <f t="shared" ref="AA109:AG109" si="3">MAX(AA12:AA107)</f>
        <v>-5</v>
      </c>
      <c r="AB109" s="10">
        <f t="shared" si="3"/>
        <v>-5</v>
      </c>
      <c r="AC109" s="10">
        <f t="shared" si="3"/>
        <v>-5</v>
      </c>
      <c r="AD109" s="10">
        <f t="shared" si="3"/>
        <v>-5</v>
      </c>
      <c r="AE109" s="10">
        <f t="shared" si="3"/>
        <v>-5</v>
      </c>
      <c r="AF109" s="10">
        <f t="shared" si="3"/>
        <v>-5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-25</v>
      </c>
      <c r="D110" s="10">
        <f t="shared" ref="D110:Y110" si="4">MIN(D12:D107)</f>
        <v>-25</v>
      </c>
      <c r="E110" s="10">
        <f t="shared" si="4"/>
        <v>-25</v>
      </c>
      <c r="F110" s="10">
        <f t="shared" si="4"/>
        <v>-25</v>
      </c>
      <c r="G110" s="10">
        <f t="shared" si="4"/>
        <v>-25</v>
      </c>
      <c r="H110" s="10">
        <f t="shared" si="4"/>
        <v>-25</v>
      </c>
      <c r="I110" s="10">
        <f t="shared" si="4"/>
        <v>-25</v>
      </c>
      <c r="J110" s="10">
        <f t="shared" si="4"/>
        <v>-25</v>
      </c>
      <c r="K110" s="10">
        <f t="shared" si="4"/>
        <v>-25</v>
      </c>
      <c r="L110" s="10">
        <f t="shared" si="4"/>
        <v>-21.5</v>
      </c>
      <c r="M110" s="10">
        <f t="shared" si="4"/>
        <v>-25</v>
      </c>
      <c r="N110" s="10">
        <f t="shared" si="4"/>
        <v>-25</v>
      </c>
      <c r="O110" s="10">
        <f t="shared" si="4"/>
        <v>-25</v>
      </c>
      <c r="P110" s="10">
        <f t="shared" si="4"/>
        <v>-25</v>
      </c>
      <c r="Q110" s="10">
        <f t="shared" si="4"/>
        <v>-25</v>
      </c>
      <c r="R110" s="10">
        <f t="shared" si="4"/>
        <v>-25</v>
      </c>
      <c r="S110" s="10">
        <f t="shared" si="4"/>
        <v>-25</v>
      </c>
      <c r="T110" s="10">
        <f t="shared" si="4"/>
        <v>-25</v>
      </c>
      <c r="U110" s="10">
        <f t="shared" si="4"/>
        <v>-25</v>
      </c>
      <c r="V110" s="10">
        <f t="shared" si="4"/>
        <v>-25</v>
      </c>
      <c r="W110" s="10">
        <f t="shared" si="4"/>
        <v>-25</v>
      </c>
      <c r="X110" s="10">
        <f t="shared" si="4"/>
        <v>-25</v>
      </c>
      <c r="Y110" s="10">
        <f t="shared" si="4"/>
        <v>-25</v>
      </c>
      <c r="Z110" s="10">
        <f>MIN(Z12:Z107)</f>
        <v>-25</v>
      </c>
      <c r="AA110" s="10">
        <f t="shared" ref="AA110:AG110" si="5">MIN(AA12:AA107)</f>
        <v>-25</v>
      </c>
      <c r="AB110" s="10">
        <f t="shared" si="5"/>
        <v>-25</v>
      </c>
      <c r="AC110" s="10">
        <f t="shared" si="5"/>
        <v>-25</v>
      </c>
      <c r="AD110" s="10">
        <f t="shared" si="5"/>
        <v>-25</v>
      </c>
      <c r="AE110" s="10">
        <f t="shared" si="5"/>
        <v>-25</v>
      </c>
      <c r="AF110" s="10">
        <f t="shared" si="5"/>
        <v>-25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>
        <f>AVERAGE(C12:C107)</f>
        <v>-22.739583333333332</v>
      </c>
      <c r="D111" s="10">
        <f t="shared" ref="D111:Y111" si="6">AVERAGE(D12:D107)</f>
        <v>-22.8125</v>
      </c>
      <c r="E111" s="10">
        <f t="shared" si="6"/>
        <v>-22.666666666666668</v>
      </c>
      <c r="F111" s="10">
        <f t="shared" si="6"/>
        <v>-23.6875</v>
      </c>
      <c r="G111" s="10">
        <f t="shared" si="6"/>
        <v>-22.666666666666668</v>
      </c>
      <c r="H111" s="10">
        <f t="shared" si="6"/>
        <v>-22.666666666666668</v>
      </c>
      <c r="I111" s="10">
        <f t="shared" si="6"/>
        <v>-23.140625</v>
      </c>
      <c r="J111" s="10">
        <f t="shared" si="6"/>
        <v>-22.666666666666668</v>
      </c>
      <c r="K111" s="10">
        <f t="shared" si="6"/>
        <v>-16.8125</v>
      </c>
      <c r="L111" s="10">
        <f t="shared" si="6"/>
        <v>-15.9375</v>
      </c>
      <c r="M111" s="10">
        <f t="shared" si="6"/>
        <v>-16.28125</v>
      </c>
      <c r="N111" s="10">
        <f t="shared" si="6"/>
        <v>-16.8125</v>
      </c>
      <c r="O111" s="10">
        <f t="shared" si="6"/>
        <v>-16.8125</v>
      </c>
      <c r="P111" s="10">
        <f t="shared" si="6"/>
        <v>-16.8125</v>
      </c>
      <c r="Q111" s="10">
        <f t="shared" si="6"/>
        <v>-16.8125</v>
      </c>
      <c r="R111" s="10">
        <f t="shared" si="6"/>
        <v>-16.8125</v>
      </c>
      <c r="S111" s="10">
        <f t="shared" si="6"/>
        <v>-15.666666666666666</v>
      </c>
      <c r="T111" s="10">
        <f t="shared" si="6"/>
        <v>-16.8125</v>
      </c>
      <c r="U111" s="10">
        <f t="shared" si="6"/>
        <v>-16.8125</v>
      </c>
      <c r="V111" s="10">
        <f t="shared" si="6"/>
        <v>-16.8125</v>
      </c>
      <c r="W111" s="10">
        <f t="shared" si="6"/>
        <v>-16.8125</v>
      </c>
      <c r="X111" s="10">
        <f t="shared" si="6"/>
        <v>-16.8125</v>
      </c>
      <c r="Y111" s="10">
        <f t="shared" si="6"/>
        <v>-16.8125</v>
      </c>
      <c r="Z111" s="10">
        <f>AVERAGE(Z12:Z107)</f>
        <v>-16.8125</v>
      </c>
      <c r="AA111" s="10">
        <f t="shared" ref="AA111:AG111" si="7">AVERAGE(AA12:AA107)</f>
        <v>-16.8125</v>
      </c>
      <c r="AB111" s="10">
        <f t="shared" si="7"/>
        <v>-16.8125</v>
      </c>
      <c r="AC111" s="10">
        <f t="shared" si="7"/>
        <v>-16.8125</v>
      </c>
      <c r="AD111" s="10">
        <f t="shared" si="7"/>
        <v>-16.8125</v>
      </c>
      <c r="AE111" s="10">
        <f t="shared" si="7"/>
        <v>-16.8125</v>
      </c>
      <c r="AF111" s="10">
        <f t="shared" si="7"/>
        <v>-16.8125</v>
      </c>
      <c r="AG111" s="10" t="e">
        <f t="shared" si="7"/>
        <v>#DIV/0!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topLeftCell="C80" zoomScale="90" zoomScaleNormal="90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134</v>
      </c>
      <c r="B1" s="7"/>
    </row>
    <row r="2" spans="1:33" x14ac:dyDescent="0.25">
      <c r="A2" s="7" t="s">
        <v>109</v>
      </c>
      <c r="B2" s="7"/>
      <c r="C2" s="14">
        <f>SUM(C12:AG107)/4000</f>
        <v>0</v>
      </c>
      <c r="G2" s="38"/>
      <c r="H2" s="38"/>
    </row>
    <row r="3" spans="1:33" s="3" customFormat="1" x14ac:dyDescent="0.25">
      <c r="A3" s="80" t="s">
        <v>110</v>
      </c>
      <c r="B3" s="81"/>
    </row>
    <row r="4" spans="1:33" s="3" customFormat="1" x14ac:dyDescent="0.25">
      <c r="A4" s="48"/>
      <c r="B4" s="49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zoomScale="90" zoomScaleNormal="90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127</v>
      </c>
      <c r="B1" s="7"/>
    </row>
    <row r="2" spans="1:33" x14ac:dyDescent="0.25">
      <c r="A2" s="7" t="s">
        <v>109</v>
      </c>
      <c r="B2" s="7"/>
      <c r="C2" s="14">
        <f>SUM(C12:AG107)/4000</f>
        <v>0</v>
      </c>
      <c r="G2" s="38"/>
      <c r="H2" s="38"/>
    </row>
    <row r="3" spans="1:33" s="3" customFormat="1" x14ac:dyDescent="0.25">
      <c r="A3" s="80" t="s">
        <v>110</v>
      </c>
      <c r="B3" s="81"/>
    </row>
    <row r="4" spans="1:33" s="3" customFormat="1" x14ac:dyDescent="0.25">
      <c r="A4" s="41"/>
      <c r="B4" s="42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zoomScale="90" zoomScaleNormal="90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125</v>
      </c>
      <c r="B1" s="7"/>
    </row>
    <row r="2" spans="1:33" x14ac:dyDescent="0.25">
      <c r="A2" s="7" t="s">
        <v>109</v>
      </c>
      <c r="B2" s="7"/>
      <c r="C2" s="14">
        <f>SUM(C12:AG107)/4000</f>
        <v>0</v>
      </c>
      <c r="G2" s="38"/>
      <c r="H2" s="38"/>
    </row>
    <row r="3" spans="1:33" s="3" customFormat="1" x14ac:dyDescent="0.25">
      <c r="A3" s="80" t="s">
        <v>110</v>
      </c>
      <c r="B3" s="81"/>
    </row>
    <row r="4" spans="1:33" s="3" customFormat="1" x14ac:dyDescent="0.25">
      <c r="A4" s="39"/>
      <c r="B4" s="40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zoomScale="90" zoomScaleNormal="90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131</v>
      </c>
      <c r="B1" s="7"/>
    </row>
    <row r="2" spans="1:33" x14ac:dyDescent="0.25">
      <c r="A2" s="7" t="s">
        <v>109</v>
      </c>
      <c r="B2" s="7"/>
      <c r="C2" s="14">
        <f>SUM(C12:AG107)/4000</f>
        <v>0</v>
      </c>
      <c r="G2" s="38"/>
      <c r="H2" s="38"/>
    </row>
    <row r="3" spans="1:33" s="3" customFormat="1" x14ac:dyDescent="0.25">
      <c r="A3" s="80" t="s">
        <v>110</v>
      </c>
      <c r="B3" s="81"/>
    </row>
    <row r="4" spans="1:33" s="3" customFormat="1" x14ac:dyDescent="0.25">
      <c r="A4" s="44"/>
      <c r="B4" s="45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topLeftCell="T1" zoomScale="90" zoomScaleNormal="90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120</v>
      </c>
      <c r="B1" s="7"/>
    </row>
    <row r="2" spans="1:33" x14ac:dyDescent="0.25">
      <c r="A2" s="7" t="s">
        <v>109</v>
      </c>
      <c r="B2" s="7"/>
      <c r="C2" s="14">
        <f>SUM(C12:AG107)/4000</f>
        <v>0</v>
      </c>
      <c r="G2" s="38"/>
      <c r="H2" s="38"/>
    </row>
    <row r="3" spans="1:33" s="3" customFormat="1" x14ac:dyDescent="0.25">
      <c r="A3" s="80" t="s">
        <v>110</v>
      </c>
      <c r="B3" s="81"/>
    </row>
    <row r="4" spans="1:33" s="3" customFormat="1" x14ac:dyDescent="0.25">
      <c r="A4" s="58"/>
      <c r="B4" s="59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topLeftCell="C6" zoomScale="90" zoomScaleNormal="90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140</v>
      </c>
      <c r="B1" s="7"/>
    </row>
    <row r="2" spans="1:33" x14ac:dyDescent="0.25">
      <c r="A2" s="7" t="s">
        <v>109</v>
      </c>
      <c r="B2" s="7"/>
      <c r="C2" s="14">
        <f>SUM(C12:AG107)/4000</f>
        <v>0</v>
      </c>
      <c r="G2" s="38"/>
      <c r="H2" s="38"/>
    </row>
    <row r="3" spans="1:33" s="3" customFormat="1" x14ac:dyDescent="0.25">
      <c r="A3" s="80" t="s">
        <v>110</v>
      </c>
      <c r="B3" s="81"/>
    </row>
    <row r="4" spans="1:33" s="3" customFormat="1" x14ac:dyDescent="0.25">
      <c r="A4" s="39"/>
      <c r="B4" s="40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1"/>
  <sheetViews>
    <sheetView topLeftCell="C77" zoomScale="90" zoomScaleNormal="90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122</v>
      </c>
      <c r="B1" s="7"/>
    </row>
    <row r="2" spans="1:33" x14ac:dyDescent="0.25">
      <c r="A2" s="7" t="s">
        <v>109</v>
      </c>
      <c r="B2" s="7"/>
      <c r="C2" s="14">
        <f>SUM(C12:AG107)/4000</f>
        <v>0</v>
      </c>
      <c r="G2" s="38"/>
      <c r="H2" s="38"/>
    </row>
    <row r="3" spans="1:33" s="3" customFormat="1" x14ac:dyDescent="0.25">
      <c r="A3" s="80" t="s">
        <v>110</v>
      </c>
      <c r="B3" s="81"/>
    </row>
    <row r="4" spans="1:33" s="3" customFormat="1" x14ac:dyDescent="0.25">
      <c r="A4" s="39"/>
      <c r="B4" s="40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6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6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6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6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6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6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6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6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6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6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6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6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6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6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6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6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6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6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6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6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6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6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6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6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6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6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6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6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6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6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6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6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6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6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6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6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6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6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6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6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6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6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6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6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6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6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6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6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6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6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6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6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6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6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6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6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6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6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6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6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6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6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6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6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6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6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6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6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6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6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6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6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6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6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6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6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6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6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6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6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6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6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6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6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6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6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6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6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6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6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6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6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6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6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6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6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SUM('VISA EXP_TGNA'!C12:C107)/4000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MAX('VISA EXP_TGNA'!C12:C107)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MIN('VISA EXP_TGNA'!C12:C107)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AVERAGE('VISA EXP_TGNA'!C12:C107)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</sheetData>
  <mergeCells count="1">
    <mergeCell ref="A3:B3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topLeftCell="A6" zoomScale="90" zoomScaleNormal="90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121</v>
      </c>
      <c r="B1" s="7"/>
    </row>
    <row r="2" spans="1:33" x14ac:dyDescent="0.25">
      <c r="A2" s="7" t="s">
        <v>109</v>
      </c>
      <c r="B2" s="7"/>
      <c r="C2" s="14">
        <f>SUM(C12:AG107)/4000</f>
        <v>-2.4743999999999819</v>
      </c>
      <c r="G2" s="38"/>
      <c r="H2" s="38"/>
    </row>
    <row r="3" spans="1:33" s="3" customFormat="1" x14ac:dyDescent="0.25">
      <c r="A3" s="80" t="s">
        <v>110</v>
      </c>
      <c r="B3" s="81"/>
    </row>
    <row r="4" spans="1:33" s="3" customFormat="1" x14ac:dyDescent="0.25">
      <c r="A4" s="39"/>
      <c r="B4" s="40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  <c r="K12" s="15"/>
      <c r="L12" s="15">
        <v>0</v>
      </c>
      <c r="M12" s="15">
        <v>0</v>
      </c>
      <c r="N12" s="15">
        <v>0</v>
      </c>
      <c r="O12" s="15">
        <v>0</v>
      </c>
      <c r="P12" s="15">
        <v>0</v>
      </c>
      <c r="Q12" s="15">
        <v>0</v>
      </c>
      <c r="R12" s="15"/>
      <c r="S12" s="15">
        <v>0</v>
      </c>
      <c r="T12" s="15">
        <v>0</v>
      </c>
      <c r="U12" s="15">
        <v>0</v>
      </c>
      <c r="V12" s="15">
        <v>0</v>
      </c>
      <c r="W12" s="15">
        <v>0</v>
      </c>
      <c r="X12" s="15">
        <v>0</v>
      </c>
      <c r="Y12" s="15"/>
      <c r="Z12" s="15">
        <v>0</v>
      </c>
      <c r="AA12" s="15">
        <v>0</v>
      </c>
      <c r="AB12" s="15">
        <v>0</v>
      </c>
      <c r="AC12" s="15">
        <v>0</v>
      </c>
      <c r="AD12" s="15">
        <v>0</v>
      </c>
      <c r="AE12" s="15">
        <v>0</v>
      </c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  <c r="K13" s="15"/>
      <c r="L13" s="15">
        <v>0</v>
      </c>
      <c r="M13" s="15">
        <v>0</v>
      </c>
      <c r="N13" s="15">
        <v>0</v>
      </c>
      <c r="O13" s="15">
        <v>0</v>
      </c>
      <c r="P13" s="15">
        <v>0</v>
      </c>
      <c r="Q13" s="15">
        <v>0</v>
      </c>
      <c r="R13" s="15"/>
      <c r="S13" s="15">
        <v>0</v>
      </c>
      <c r="T13" s="15">
        <v>0</v>
      </c>
      <c r="U13" s="15">
        <v>0</v>
      </c>
      <c r="V13" s="15">
        <v>0</v>
      </c>
      <c r="W13" s="15">
        <v>0</v>
      </c>
      <c r="X13" s="15">
        <v>0</v>
      </c>
      <c r="Y13" s="15"/>
      <c r="Z13" s="15">
        <v>0</v>
      </c>
      <c r="AA13" s="15">
        <v>0</v>
      </c>
      <c r="AB13" s="15">
        <v>0</v>
      </c>
      <c r="AC13" s="15">
        <v>0</v>
      </c>
      <c r="AD13" s="15">
        <v>0</v>
      </c>
      <c r="AE13" s="15">
        <v>0</v>
      </c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>
        <v>0</v>
      </c>
      <c r="F14" s="15">
        <v>0</v>
      </c>
      <c r="G14" s="15">
        <v>0</v>
      </c>
      <c r="H14" s="15">
        <v>0</v>
      </c>
      <c r="I14" s="15">
        <v>0</v>
      </c>
      <c r="J14" s="15">
        <v>0</v>
      </c>
      <c r="K14" s="15"/>
      <c r="L14" s="15">
        <v>0</v>
      </c>
      <c r="M14" s="15">
        <v>0</v>
      </c>
      <c r="N14" s="15">
        <v>0</v>
      </c>
      <c r="O14" s="15">
        <v>0</v>
      </c>
      <c r="P14" s="15">
        <v>0</v>
      </c>
      <c r="Q14" s="15">
        <v>0</v>
      </c>
      <c r="R14" s="15"/>
      <c r="S14" s="15">
        <v>0</v>
      </c>
      <c r="T14" s="15">
        <v>0</v>
      </c>
      <c r="U14" s="15">
        <v>0</v>
      </c>
      <c r="V14" s="15">
        <v>0</v>
      </c>
      <c r="W14" s="15">
        <v>0</v>
      </c>
      <c r="X14" s="15">
        <v>0</v>
      </c>
      <c r="Y14" s="15"/>
      <c r="Z14" s="15">
        <v>0</v>
      </c>
      <c r="AA14" s="15">
        <v>0</v>
      </c>
      <c r="AB14" s="15">
        <v>0</v>
      </c>
      <c r="AC14" s="15">
        <v>0</v>
      </c>
      <c r="AD14" s="15">
        <v>0</v>
      </c>
      <c r="AE14" s="15">
        <v>0</v>
      </c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>
        <v>0</v>
      </c>
      <c r="F15" s="15">
        <v>0</v>
      </c>
      <c r="G15" s="15">
        <v>0</v>
      </c>
      <c r="H15" s="15">
        <v>0</v>
      </c>
      <c r="I15" s="15">
        <v>0</v>
      </c>
      <c r="J15" s="15">
        <v>0</v>
      </c>
      <c r="K15" s="15"/>
      <c r="L15" s="15">
        <v>0</v>
      </c>
      <c r="M15" s="15">
        <v>0</v>
      </c>
      <c r="N15" s="15">
        <v>0</v>
      </c>
      <c r="O15" s="15">
        <v>0</v>
      </c>
      <c r="P15" s="15">
        <v>0</v>
      </c>
      <c r="Q15" s="15">
        <v>0</v>
      </c>
      <c r="R15" s="15"/>
      <c r="S15" s="15">
        <v>0</v>
      </c>
      <c r="T15" s="15">
        <v>0</v>
      </c>
      <c r="U15" s="15">
        <v>0</v>
      </c>
      <c r="V15" s="15">
        <v>0</v>
      </c>
      <c r="W15" s="15">
        <v>0</v>
      </c>
      <c r="X15" s="15">
        <v>0</v>
      </c>
      <c r="Y15" s="15"/>
      <c r="Z15" s="15">
        <v>0</v>
      </c>
      <c r="AA15" s="15">
        <v>0</v>
      </c>
      <c r="AB15" s="15">
        <v>0</v>
      </c>
      <c r="AC15" s="15">
        <v>0</v>
      </c>
      <c r="AD15" s="15">
        <v>0</v>
      </c>
      <c r="AE15" s="15">
        <v>0</v>
      </c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>
        <v>0</v>
      </c>
      <c r="F16" s="15">
        <v>0</v>
      </c>
      <c r="G16" s="15">
        <v>0</v>
      </c>
      <c r="H16" s="15">
        <v>0</v>
      </c>
      <c r="I16" s="15">
        <v>0</v>
      </c>
      <c r="J16" s="15">
        <v>0</v>
      </c>
      <c r="K16" s="15"/>
      <c r="L16" s="15">
        <v>0</v>
      </c>
      <c r="M16" s="15">
        <v>0</v>
      </c>
      <c r="N16" s="15">
        <v>0</v>
      </c>
      <c r="O16" s="15">
        <v>0</v>
      </c>
      <c r="P16" s="15">
        <v>0</v>
      </c>
      <c r="Q16" s="15">
        <v>0</v>
      </c>
      <c r="R16" s="15"/>
      <c r="S16" s="15">
        <v>0</v>
      </c>
      <c r="T16" s="15">
        <v>0</v>
      </c>
      <c r="U16" s="15">
        <v>0</v>
      </c>
      <c r="V16" s="15">
        <v>0</v>
      </c>
      <c r="W16" s="15">
        <v>0</v>
      </c>
      <c r="X16" s="15">
        <v>0</v>
      </c>
      <c r="Y16" s="15"/>
      <c r="Z16" s="15">
        <v>0</v>
      </c>
      <c r="AA16" s="15">
        <v>0</v>
      </c>
      <c r="AB16" s="15">
        <v>0</v>
      </c>
      <c r="AC16" s="15">
        <v>0</v>
      </c>
      <c r="AD16" s="15">
        <v>0</v>
      </c>
      <c r="AE16" s="15">
        <v>0</v>
      </c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>
        <v>0</v>
      </c>
      <c r="F17" s="15">
        <v>0</v>
      </c>
      <c r="G17" s="15">
        <v>0</v>
      </c>
      <c r="H17" s="15">
        <v>0</v>
      </c>
      <c r="I17" s="15">
        <v>0</v>
      </c>
      <c r="J17" s="15">
        <v>0</v>
      </c>
      <c r="K17" s="15"/>
      <c r="L17" s="15">
        <v>0</v>
      </c>
      <c r="M17" s="15">
        <v>0</v>
      </c>
      <c r="N17" s="15">
        <v>0</v>
      </c>
      <c r="O17" s="15">
        <v>0</v>
      </c>
      <c r="P17" s="15">
        <v>0</v>
      </c>
      <c r="Q17" s="15">
        <v>0</v>
      </c>
      <c r="R17" s="15"/>
      <c r="S17" s="15">
        <v>0</v>
      </c>
      <c r="T17" s="15">
        <v>0</v>
      </c>
      <c r="U17" s="15">
        <v>0</v>
      </c>
      <c r="V17" s="15">
        <v>0</v>
      </c>
      <c r="W17" s="15">
        <v>0</v>
      </c>
      <c r="X17" s="15">
        <v>0</v>
      </c>
      <c r="Y17" s="15"/>
      <c r="Z17" s="15">
        <v>0</v>
      </c>
      <c r="AA17" s="15">
        <v>0</v>
      </c>
      <c r="AB17" s="15">
        <v>0</v>
      </c>
      <c r="AC17" s="15">
        <v>0</v>
      </c>
      <c r="AD17" s="15">
        <v>0</v>
      </c>
      <c r="AE17" s="15">
        <v>0</v>
      </c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>
        <v>0</v>
      </c>
      <c r="F18" s="15">
        <v>0</v>
      </c>
      <c r="G18" s="15">
        <v>0</v>
      </c>
      <c r="H18" s="15">
        <v>0</v>
      </c>
      <c r="I18" s="15">
        <v>0</v>
      </c>
      <c r="J18" s="15">
        <v>0</v>
      </c>
      <c r="K18" s="15"/>
      <c r="L18" s="15">
        <v>0</v>
      </c>
      <c r="M18" s="15">
        <v>0</v>
      </c>
      <c r="N18" s="15">
        <v>0</v>
      </c>
      <c r="O18" s="15">
        <v>0</v>
      </c>
      <c r="P18" s="15">
        <v>0</v>
      </c>
      <c r="Q18" s="15">
        <v>0</v>
      </c>
      <c r="R18" s="15"/>
      <c r="S18" s="15">
        <v>0</v>
      </c>
      <c r="T18" s="15">
        <v>0</v>
      </c>
      <c r="U18" s="15">
        <v>0</v>
      </c>
      <c r="V18" s="15">
        <v>0</v>
      </c>
      <c r="W18" s="15">
        <v>0</v>
      </c>
      <c r="X18" s="15">
        <v>0</v>
      </c>
      <c r="Y18" s="15"/>
      <c r="Z18" s="15">
        <v>0</v>
      </c>
      <c r="AA18" s="15">
        <v>0</v>
      </c>
      <c r="AB18" s="15">
        <v>0</v>
      </c>
      <c r="AC18" s="15">
        <v>0</v>
      </c>
      <c r="AD18" s="15">
        <v>0</v>
      </c>
      <c r="AE18" s="15">
        <v>0</v>
      </c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>
        <v>0</v>
      </c>
      <c r="F19" s="15">
        <v>0</v>
      </c>
      <c r="G19" s="15">
        <v>0</v>
      </c>
      <c r="H19" s="15">
        <v>0</v>
      </c>
      <c r="I19" s="15">
        <v>0</v>
      </c>
      <c r="J19" s="15">
        <v>0</v>
      </c>
      <c r="K19" s="15"/>
      <c r="L19" s="15">
        <v>0</v>
      </c>
      <c r="M19" s="15">
        <v>0</v>
      </c>
      <c r="N19" s="15">
        <v>0</v>
      </c>
      <c r="O19" s="15">
        <v>0</v>
      </c>
      <c r="P19" s="15">
        <v>0</v>
      </c>
      <c r="Q19" s="15">
        <v>0</v>
      </c>
      <c r="R19" s="15"/>
      <c r="S19" s="15">
        <v>0</v>
      </c>
      <c r="T19" s="15">
        <v>0</v>
      </c>
      <c r="U19" s="15">
        <v>0</v>
      </c>
      <c r="V19" s="15">
        <v>0</v>
      </c>
      <c r="W19" s="15">
        <v>0</v>
      </c>
      <c r="X19" s="15">
        <v>0</v>
      </c>
      <c r="Y19" s="15"/>
      <c r="Z19" s="15">
        <v>0</v>
      </c>
      <c r="AA19" s="15">
        <v>0</v>
      </c>
      <c r="AB19" s="15">
        <v>0</v>
      </c>
      <c r="AC19" s="15">
        <v>0</v>
      </c>
      <c r="AD19" s="15">
        <v>0</v>
      </c>
      <c r="AE19" s="15">
        <v>0</v>
      </c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>
        <v>0</v>
      </c>
      <c r="F20" s="15">
        <v>0</v>
      </c>
      <c r="G20" s="15">
        <v>0</v>
      </c>
      <c r="H20" s="15">
        <v>0</v>
      </c>
      <c r="I20" s="15">
        <v>0</v>
      </c>
      <c r="J20" s="15">
        <v>0</v>
      </c>
      <c r="K20" s="15"/>
      <c r="L20" s="15">
        <v>0</v>
      </c>
      <c r="M20" s="15">
        <v>0</v>
      </c>
      <c r="N20" s="15">
        <v>0</v>
      </c>
      <c r="O20" s="15">
        <v>0</v>
      </c>
      <c r="P20" s="15">
        <v>0</v>
      </c>
      <c r="Q20" s="15">
        <v>0</v>
      </c>
      <c r="R20" s="15"/>
      <c r="S20" s="15">
        <v>0</v>
      </c>
      <c r="T20" s="15">
        <v>0</v>
      </c>
      <c r="U20" s="15">
        <v>0</v>
      </c>
      <c r="V20" s="15">
        <v>0</v>
      </c>
      <c r="W20" s="15">
        <v>0</v>
      </c>
      <c r="X20" s="15">
        <v>0</v>
      </c>
      <c r="Y20" s="15"/>
      <c r="Z20" s="15">
        <v>0</v>
      </c>
      <c r="AA20" s="15">
        <v>0</v>
      </c>
      <c r="AB20" s="15">
        <v>0</v>
      </c>
      <c r="AC20" s="15">
        <v>0</v>
      </c>
      <c r="AD20" s="15">
        <v>0</v>
      </c>
      <c r="AE20" s="15">
        <v>0</v>
      </c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>
        <v>0</v>
      </c>
      <c r="F21" s="15">
        <v>0</v>
      </c>
      <c r="G21" s="15">
        <v>0</v>
      </c>
      <c r="H21" s="15">
        <v>0</v>
      </c>
      <c r="I21" s="15">
        <v>0</v>
      </c>
      <c r="J21" s="15">
        <v>0</v>
      </c>
      <c r="K21" s="15"/>
      <c r="L21" s="15">
        <v>0</v>
      </c>
      <c r="M21" s="15">
        <v>0</v>
      </c>
      <c r="N21" s="15">
        <v>0</v>
      </c>
      <c r="O21" s="15">
        <v>0</v>
      </c>
      <c r="P21" s="15">
        <v>0</v>
      </c>
      <c r="Q21" s="15">
        <v>0</v>
      </c>
      <c r="R21" s="15"/>
      <c r="S21" s="15">
        <v>0</v>
      </c>
      <c r="T21" s="15">
        <v>0</v>
      </c>
      <c r="U21" s="15">
        <v>0</v>
      </c>
      <c r="V21" s="15">
        <v>0</v>
      </c>
      <c r="W21" s="15">
        <v>0</v>
      </c>
      <c r="X21" s="15">
        <v>0</v>
      </c>
      <c r="Y21" s="15"/>
      <c r="Z21" s="15">
        <v>0</v>
      </c>
      <c r="AA21" s="15">
        <v>0</v>
      </c>
      <c r="AB21" s="15">
        <v>0</v>
      </c>
      <c r="AC21" s="15">
        <v>0</v>
      </c>
      <c r="AD21" s="15">
        <v>0</v>
      </c>
      <c r="AE21" s="15">
        <v>0</v>
      </c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>
        <v>0</v>
      </c>
      <c r="F22" s="15">
        <v>0</v>
      </c>
      <c r="G22" s="15">
        <v>0</v>
      </c>
      <c r="H22" s="15">
        <v>0</v>
      </c>
      <c r="I22" s="15">
        <v>0</v>
      </c>
      <c r="J22" s="15">
        <v>0</v>
      </c>
      <c r="K22" s="15"/>
      <c r="L22" s="15">
        <v>0</v>
      </c>
      <c r="M22" s="15">
        <v>0</v>
      </c>
      <c r="N22" s="15">
        <v>0</v>
      </c>
      <c r="O22" s="15">
        <v>0</v>
      </c>
      <c r="P22" s="15">
        <v>0</v>
      </c>
      <c r="Q22" s="15">
        <v>0</v>
      </c>
      <c r="R22" s="15"/>
      <c r="S22" s="15">
        <v>0</v>
      </c>
      <c r="T22" s="15">
        <v>0</v>
      </c>
      <c r="U22" s="15">
        <v>0</v>
      </c>
      <c r="V22" s="15">
        <v>0</v>
      </c>
      <c r="W22" s="15">
        <v>0</v>
      </c>
      <c r="X22" s="15">
        <v>0</v>
      </c>
      <c r="Y22" s="15"/>
      <c r="Z22" s="15">
        <v>0</v>
      </c>
      <c r="AA22" s="15">
        <v>0</v>
      </c>
      <c r="AB22" s="15">
        <v>0</v>
      </c>
      <c r="AC22" s="15">
        <v>0</v>
      </c>
      <c r="AD22" s="15">
        <v>0</v>
      </c>
      <c r="AE22" s="15">
        <v>0</v>
      </c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>
        <v>0</v>
      </c>
      <c r="F23" s="15">
        <v>0</v>
      </c>
      <c r="G23" s="15">
        <v>0</v>
      </c>
      <c r="H23" s="15">
        <v>0</v>
      </c>
      <c r="I23" s="15">
        <v>0</v>
      </c>
      <c r="J23" s="15">
        <v>0</v>
      </c>
      <c r="K23" s="15"/>
      <c r="L23" s="15">
        <v>0</v>
      </c>
      <c r="M23" s="15">
        <v>0</v>
      </c>
      <c r="N23" s="15">
        <v>0</v>
      </c>
      <c r="O23" s="15">
        <v>0</v>
      </c>
      <c r="P23" s="15">
        <v>0</v>
      </c>
      <c r="Q23" s="15">
        <v>0</v>
      </c>
      <c r="R23" s="15"/>
      <c r="S23" s="15">
        <v>0</v>
      </c>
      <c r="T23" s="15">
        <v>0</v>
      </c>
      <c r="U23" s="15">
        <v>0</v>
      </c>
      <c r="V23" s="15">
        <v>0</v>
      </c>
      <c r="W23" s="15">
        <v>0</v>
      </c>
      <c r="X23" s="15">
        <v>0</v>
      </c>
      <c r="Y23" s="15"/>
      <c r="Z23" s="15">
        <v>0</v>
      </c>
      <c r="AA23" s="15">
        <v>0</v>
      </c>
      <c r="AB23" s="15">
        <v>0</v>
      </c>
      <c r="AC23" s="15">
        <v>0</v>
      </c>
      <c r="AD23" s="15">
        <v>0</v>
      </c>
      <c r="AE23" s="15">
        <v>0</v>
      </c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>
        <v>0</v>
      </c>
      <c r="F24" s="15">
        <v>0</v>
      </c>
      <c r="G24" s="15">
        <v>0</v>
      </c>
      <c r="H24" s="15">
        <v>0</v>
      </c>
      <c r="I24" s="15">
        <v>0</v>
      </c>
      <c r="J24" s="15">
        <v>0</v>
      </c>
      <c r="K24" s="15"/>
      <c r="L24" s="15">
        <v>0</v>
      </c>
      <c r="M24" s="15">
        <v>0</v>
      </c>
      <c r="N24" s="15">
        <v>0</v>
      </c>
      <c r="O24" s="15">
        <v>0</v>
      </c>
      <c r="P24" s="15">
        <v>0</v>
      </c>
      <c r="Q24" s="15">
        <v>0</v>
      </c>
      <c r="R24" s="15"/>
      <c r="S24" s="15">
        <v>0</v>
      </c>
      <c r="T24" s="15">
        <v>0</v>
      </c>
      <c r="U24" s="15">
        <v>0</v>
      </c>
      <c r="V24" s="15">
        <v>0</v>
      </c>
      <c r="W24" s="15">
        <v>0</v>
      </c>
      <c r="X24" s="15">
        <v>0</v>
      </c>
      <c r="Y24" s="15"/>
      <c r="Z24" s="15">
        <v>0</v>
      </c>
      <c r="AA24" s="15">
        <v>0</v>
      </c>
      <c r="AB24" s="15">
        <v>0</v>
      </c>
      <c r="AC24" s="15">
        <v>0</v>
      </c>
      <c r="AD24" s="15">
        <v>0</v>
      </c>
      <c r="AE24" s="15">
        <v>0</v>
      </c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>
        <v>0</v>
      </c>
      <c r="F25" s="15">
        <v>0</v>
      </c>
      <c r="G25" s="15">
        <v>0</v>
      </c>
      <c r="H25" s="15">
        <v>0</v>
      </c>
      <c r="I25" s="15">
        <v>0</v>
      </c>
      <c r="J25" s="15">
        <v>0</v>
      </c>
      <c r="K25" s="15"/>
      <c r="L25" s="15">
        <v>0</v>
      </c>
      <c r="M25" s="15">
        <v>0</v>
      </c>
      <c r="N25" s="15">
        <v>0</v>
      </c>
      <c r="O25" s="15">
        <v>0</v>
      </c>
      <c r="P25" s="15">
        <v>0</v>
      </c>
      <c r="Q25" s="15">
        <v>0</v>
      </c>
      <c r="R25" s="15"/>
      <c r="S25" s="15">
        <v>0</v>
      </c>
      <c r="T25" s="15">
        <v>0</v>
      </c>
      <c r="U25" s="15">
        <v>0</v>
      </c>
      <c r="V25" s="15">
        <v>0</v>
      </c>
      <c r="W25" s="15">
        <v>0</v>
      </c>
      <c r="X25" s="15">
        <v>0</v>
      </c>
      <c r="Y25" s="15"/>
      <c r="Z25" s="15">
        <v>0</v>
      </c>
      <c r="AA25" s="15">
        <v>0</v>
      </c>
      <c r="AB25" s="15">
        <v>0</v>
      </c>
      <c r="AC25" s="15">
        <v>0</v>
      </c>
      <c r="AD25" s="15">
        <v>0</v>
      </c>
      <c r="AE25" s="15">
        <v>0</v>
      </c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>
        <v>0</v>
      </c>
      <c r="F26" s="15">
        <v>0</v>
      </c>
      <c r="G26" s="15">
        <v>0</v>
      </c>
      <c r="H26" s="15">
        <v>0</v>
      </c>
      <c r="I26" s="15">
        <v>0</v>
      </c>
      <c r="J26" s="15">
        <v>0</v>
      </c>
      <c r="K26" s="15"/>
      <c r="L26" s="15">
        <v>0</v>
      </c>
      <c r="M26" s="15">
        <v>0</v>
      </c>
      <c r="N26" s="15">
        <v>0</v>
      </c>
      <c r="O26" s="15">
        <v>0</v>
      </c>
      <c r="P26" s="15">
        <v>0</v>
      </c>
      <c r="Q26" s="15">
        <v>0</v>
      </c>
      <c r="R26" s="15"/>
      <c r="S26" s="15">
        <v>0</v>
      </c>
      <c r="T26" s="15">
        <v>0</v>
      </c>
      <c r="U26" s="15">
        <v>0</v>
      </c>
      <c r="V26" s="15">
        <v>0</v>
      </c>
      <c r="W26" s="15">
        <v>0</v>
      </c>
      <c r="X26" s="15">
        <v>0</v>
      </c>
      <c r="Y26" s="15"/>
      <c r="Z26" s="15">
        <v>0</v>
      </c>
      <c r="AA26" s="15">
        <v>0</v>
      </c>
      <c r="AB26" s="15">
        <v>0</v>
      </c>
      <c r="AC26" s="15">
        <v>0</v>
      </c>
      <c r="AD26" s="15">
        <v>0</v>
      </c>
      <c r="AE26" s="15">
        <v>0</v>
      </c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>
        <v>0</v>
      </c>
      <c r="F27" s="15">
        <v>0</v>
      </c>
      <c r="G27" s="15">
        <v>0</v>
      </c>
      <c r="H27" s="15">
        <v>0</v>
      </c>
      <c r="I27" s="15">
        <v>0</v>
      </c>
      <c r="J27" s="15">
        <v>0</v>
      </c>
      <c r="K27" s="15"/>
      <c r="L27" s="15">
        <v>0</v>
      </c>
      <c r="M27" s="15">
        <v>0</v>
      </c>
      <c r="N27" s="15">
        <v>0</v>
      </c>
      <c r="O27" s="15">
        <v>0</v>
      </c>
      <c r="P27" s="15">
        <v>0</v>
      </c>
      <c r="Q27" s="15">
        <v>0</v>
      </c>
      <c r="R27" s="15"/>
      <c r="S27" s="15">
        <v>0</v>
      </c>
      <c r="T27" s="15">
        <v>0</v>
      </c>
      <c r="U27" s="15">
        <v>0</v>
      </c>
      <c r="V27" s="15">
        <v>0</v>
      </c>
      <c r="W27" s="15">
        <v>0</v>
      </c>
      <c r="X27" s="15">
        <v>0</v>
      </c>
      <c r="Y27" s="15"/>
      <c r="Z27" s="15">
        <v>0</v>
      </c>
      <c r="AA27" s="15">
        <v>0</v>
      </c>
      <c r="AB27" s="15">
        <v>0</v>
      </c>
      <c r="AC27" s="15">
        <v>0</v>
      </c>
      <c r="AD27" s="15">
        <v>0</v>
      </c>
      <c r="AE27" s="15">
        <v>0</v>
      </c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>
        <v>0</v>
      </c>
      <c r="F28" s="15">
        <v>0</v>
      </c>
      <c r="G28" s="15">
        <v>0</v>
      </c>
      <c r="H28" s="15">
        <v>0</v>
      </c>
      <c r="I28" s="15">
        <v>0</v>
      </c>
      <c r="J28" s="15">
        <v>0</v>
      </c>
      <c r="K28" s="15"/>
      <c r="L28" s="15">
        <v>0</v>
      </c>
      <c r="M28" s="15">
        <v>0</v>
      </c>
      <c r="N28" s="15">
        <v>0</v>
      </c>
      <c r="O28" s="15">
        <v>0</v>
      </c>
      <c r="P28" s="15">
        <v>0</v>
      </c>
      <c r="Q28" s="15">
        <v>0</v>
      </c>
      <c r="R28" s="15"/>
      <c r="S28" s="15">
        <v>0</v>
      </c>
      <c r="T28" s="15">
        <v>0</v>
      </c>
      <c r="U28" s="15">
        <v>0</v>
      </c>
      <c r="V28" s="15">
        <v>0</v>
      </c>
      <c r="W28" s="15">
        <v>0</v>
      </c>
      <c r="X28" s="15">
        <v>0</v>
      </c>
      <c r="Y28" s="15"/>
      <c r="Z28" s="15">
        <v>0</v>
      </c>
      <c r="AA28" s="15">
        <v>0</v>
      </c>
      <c r="AB28" s="15">
        <v>0</v>
      </c>
      <c r="AC28" s="15">
        <v>0</v>
      </c>
      <c r="AD28" s="15">
        <v>0</v>
      </c>
      <c r="AE28" s="15">
        <v>0</v>
      </c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>
        <v>0</v>
      </c>
      <c r="F29" s="15">
        <v>0</v>
      </c>
      <c r="G29" s="15">
        <v>0</v>
      </c>
      <c r="H29" s="15">
        <v>0</v>
      </c>
      <c r="I29" s="15">
        <v>0</v>
      </c>
      <c r="J29" s="15">
        <v>0</v>
      </c>
      <c r="K29" s="15"/>
      <c r="L29" s="15">
        <v>0</v>
      </c>
      <c r="M29" s="15">
        <v>0</v>
      </c>
      <c r="N29" s="15">
        <v>0</v>
      </c>
      <c r="O29" s="15">
        <v>0</v>
      </c>
      <c r="P29" s="15">
        <v>0</v>
      </c>
      <c r="Q29" s="15">
        <v>0</v>
      </c>
      <c r="R29" s="15"/>
      <c r="S29" s="15">
        <v>0</v>
      </c>
      <c r="T29" s="15">
        <v>0</v>
      </c>
      <c r="U29" s="15">
        <v>0</v>
      </c>
      <c r="V29" s="15">
        <v>0</v>
      </c>
      <c r="W29" s="15">
        <v>0</v>
      </c>
      <c r="X29" s="15">
        <v>0</v>
      </c>
      <c r="Y29" s="15"/>
      <c r="Z29" s="15">
        <v>0</v>
      </c>
      <c r="AA29" s="15">
        <v>0</v>
      </c>
      <c r="AB29" s="15">
        <v>0</v>
      </c>
      <c r="AC29" s="15">
        <v>0</v>
      </c>
      <c r="AD29" s="15">
        <v>0</v>
      </c>
      <c r="AE29" s="15">
        <v>0</v>
      </c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>
        <v>0</v>
      </c>
      <c r="F30" s="15">
        <v>0</v>
      </c>
      <c r="G30" s="15">
        <v>0</v>
      </c>
      <c r="H30" s="15">
        <v>0</v>
      </c>
      <c r="I30" s="15">
        <v>0</v>
      </c>
      <c r="J30" s="15">
        <v>0</v>
      </c>
      <c r="K30" s="15"/>
      <c r="L30" s="15">
        <v>0</v>
      </c>
      <c r="M30" s="15">
        <v>0</v>
      </c>
      <c r="N30" s="15">
        <v>0</v>
      </c>
      <c r="O30" s="15">
        <v>0</v>
      </c>
      <c r="P30" s="15">
        <v>0</v>
      </c>
      <c r="Q30" s="15">
        <v>0</v>
      </c>
      <c r="R30" s="15"/>
      <c r="S30" s="15">
        <v>0</v>
      </c>
      <c r="T30" s="15">
        <v>0</v>
      </c>
      <c r="U30" s="15">
        <v>0</v>
      </c>
      <c r="V30" s="15">
        <v>0</v>
      </c>
      <c r="W30" s="15">
        <v>0</v>
      </c>
      <c r="X30" s="15">
        <v>0</v>
      </c>
      <c r="Y30" s="15"/>
      <c r="Z30" s="15">
        <v>0</v>
      </c>
      <c r="AA30" s="15">
        <v>0</v>
      </c>
      <c r="AB30" s="15">
        <v>0</v>
      </c>
      <c r="AC30" s="15">
        <v>0</v>
      </c>
      <c r="AD30" s="15">
        <v>0</v>
      </c>
      <c r="AE30" s="15">
        <v>0</v>
      </c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>
        <v>0</v>
      </c>
      <c r="F31" s="15">
        <v>0</v>
      </c>
      <c r="G31" s="15">
        <v>0</v>
      </c>
      <c r="H31" s="15">
        <v>0</v>
      </c>
      <c r="I31" s="15">
        <v>0</v>
      </c>
      <c r="J31" s="15">
        <v>0</v>
      </c>
      <c r="K31" s="15"/>
      <c r="L31" s="15">
        <v>0</v>
      </c>
      <c r="M31" s="15">
        <v>0</v>
      </c>
      <c r="N31" s="15">
        <v>0</v>
      </c>
      <c r="O31" s="15">
        <v>0</v>
      </c>
      <c r="P31" s="15">
        <v>0</v>
      </c>
      <c r="Q31" s="15">
        <v>0</v>
      </c>
      <c r="R31" s="15"/>
      <c r="S31" s="15">
        <v>0</v>
      </c>
      <c r="T31" s="15">
        <v>0</v>
      </c>
      <c r="U31" s="15">
        <v>0</v>
      </c>
      <c r="V31" s="15">
        <v>0</v>
      </c>
      <c r="W31" s="15">
        <v>0</v>
      </c>
      <c r="X31" s="15">
        <v>0</v>
      </c>
      <c r="Y31" s="15"/>
      <c r="Z31" s="15">
        <v>0</v>
      </c>
      <c r="AA31" s="15">
        <v>0</v>
      </c>
      <c r="AB31" s="15">
        <v>0</v>
      </c>
      <c r="AC31" s="15">
        <v>0</v>
      </c>
      <c r="AD31" s="15">
        <v>0</v>
      </c>
      <c r="AE31" s="15">
        <v>0</v>
      </c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>
        <v>0</v>
      </c>
      <c r="F32" s="15">
        <v>0</v>
      </c>
      <c r="G32" s="15">
        <v>0</v>
      </c>
      <c r="H32" s="15">
        <v>0</v>
      </c>
      <c r="I32" s="15">
        <v>0</v>
      </c>
      <c r="J32" s="15">
        <v>0</v>
      </c>
      <c r="K32" s="15"/>
      <c r="L32" s="15">
        <v>0</v>
      </c>
      <c r="M32" s="15">
        <v>0</v>
      </c>
      <c r="N32" s="15">
        <v>0</v>
      </c>
      <c r="O32" s="15">
        <v>0</v>
      </c>
      <c r="P32" s="15">
        <v>0</v>
      </c>
      <c r="Q32" s="15">
        <v>0</v>
      </c>
      <c r="R32" s="15"/>
      <c r="S32" s="15">
        <v>0</v>
      </c>
      <c r="T32" s="15">
        <v>0</v>
      </c>
      <c r="U32" s="15">
        <v>0</v>
      </c>
      <c r="V32" s="15">
        <v>0</v>
      </c>
      <c r="W32" s="15">
        <v>0</v>
      </c>
      <c r="X32" s="15">
        <v>0</v>
      </c>
      <c r="Y32" s="15"/>
      <c r="Z32" s="15">
        <v>0</v>
      </c>
      <c r="AA32" s="15">
        <v>0</v>
      </c>
      <c r="AB32" s="15">
        <v>0</v>
      </c>
      <c r="AC32" s="15">
        <v>0</v>
      </c>
      <c r="AD32" s="15">
        <v>0</v>
      </c>
      <c r="AE32" s="15">
        <v>0</v>
      </c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>
        <v>0</v>
      </c>
      <c r="F33" s="15">
        <v>0</v>
      </c>
      <c r="G33" s="15">
        <v>0</v>
      </c>
      <c r="H33" s="15">
        <v>0</v>
      </c>
      <c r="I33" s="15">
        <v>0</v>
      </c>
      <c r="J33" s="15">
        <v>0</v>
      </c>
      <c r="K33" s="15"/>
      <c r="L33" s="15">
        <v>0</v>
      </c>
      <c r="M33" s="15">
        <v>0</v>
      </c>
      <c r="N33" s="15">
        <v>0</v>
      </c>
      <c r="O33" s="15">
        <v>0</v>
      </c>
      <c r="P33" s="15">
        <v>0</v>
      </c>
      <c r="Q33" s="15">
        <v>0</v>
      </c>
      <c r="R33" s="15"/>
      <c r="S33" s="15">
        <v>0</v>
      </c>
      <c r="T33" s="15">
        <v>0</v>
      </c>
      <c r="U33" s="15">
        <v>0</v>
      </c>
      <c r="V33" s="15">
        <v>0</v>
      </c>
      <c r="W33" s="15">
        <v>0</v>
      </c>
      <c r="X33" s="15">
        <v>0</v>
      </c>
      <c r="Y33" s="15"/>
      <c r="Z33" s="15">
        <v>0</v>
      </c>
      <c r="AA33" s="15">
        <v>0</v>
      </c>
      <c r="AB33" s="15">
        <v>0</v>
      </c>
      <c r="AC33" s="15">
        <v>0</v>
      </c>
      <c r="AD33" s="15">
        <v>0</v>
      </c>
      <c r="AE33" s="15">
        <v>0</v>
      </c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>
        <v>0</v>
      </c>
      <c r="F34" s="15">
        <v>0</v>
      </c>
      <c r="G34" s="15">
        <v>0</v>
      </c>
      <c r="H34" s="15">
        <v>0</v>
      </c>
      <c r="I34" s="15">
        <v>0</v>
      </c>
      <c r="J34" s="15">
        <v>0</v>
      </c>
      <c r="K34" s="15"/>
      <c r="L34" s="15">
        <v>0</v>
      </c>
      <c r="M34" s="15">
        <v>0</v>
      </c>
      <c r="N34" s="15">
        <v>0</v>
      </c>
      <c r="O34" s="15">
        <v>0</v>
      </c>
      <c r="P34" s="15">
        <v>0</v>
      </c>
      <c r="Q34" s="15">
        <v>0</v>
      </c>
      <c r="R34" s="15"/>
      <c r="S34" s="15">
        <v>0</v>
      </c>
      <c r="T34" s="15">
        <v>0</v>
      </c>
      <c r="U34" s="15">
        <v>0</v>
      </c>
      <c r="V34" s="15">
        <v>0</v>
      </c>
      <c r="W34" s="15">
        <v>0</v>
      </c>
      <c r="X34" s="15">
        <v>0</v>
      </c>
      <c r="Y34" s="15"/>
      <c r="Z34" s="15">
        <v>0</v>
      </c>
      <c r="AA34" s="15">
        <v>0</v>
      </c>
      <c r="AB34" s="15">
        <v>0</v>
      </c>
      <c r="AC34" s="15">
        <v>0</v>
      </c>
      <c r="AD34" s="15">
        <v>0</v>
      </c>
      <c r="AE34" s="15">
        <v>0</v>
      </c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>
        <v>0</v>
      </c>
      <c r="F35" s="15">
        <v>0</v>
      </c>
      <c r="G35" s="15">
        <v>0</v>
      </c>
      <c r="H35" s="15">
        <v>0</v>
      </c>
      <c r="I35" s="15">
        <v>0</v>
      </c>
      <c r="J35" s="15">
        <v>0</v>
      </c>
      <c r="K35" s="15"/>
      <c r="L35" s="15">
        <v>0</v>
      </c>
      <c r="M35" s="15">
        <v>0</v>
      </c>
      <c r="N35" s="15">
        <v>0</v>
      </c>
      <c r="O35" s="15">
        <v>0</v>
      </c>
      <c r="P35" s="15">
        <v>0</v>
      </c>
      <c r="Q35" s="15">
        <v>0</v>
      </c>
      <c r="R35" s="15"/>
      <c r="S35" s="15">
        <v>0</v>
      </c>
      <c r="T35" s="15">
        <v>0</v>
      </c>
      <c r="U35" s="15">
        <v>0</v>
      </c>
      <c r="V35" s="15">
        <v>0</v>
      </c>
      <c r="W35" s="15">
        <v>0</v>
      </c>
      <c r="X35" s="15">
        <v>0</v>
      </c>
      <c r="Y35" s="15"/>
      <c r="Z35" s="15">
        <v>0</v>
      </c>
      <c r="AA35" s="15">
        <v>0</v>
      </c>
      <c r="AB35" s="15">
        <v>0</v>
      </c>
      <c r="AC35" s="15">
        <v>0</v>
      </c>
      <c r="AD35" s="15">
        <v>0</v>
      </c>
      <c r="AE35" s="15">
        <v>0</v>
      </c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>
        <v>0</v>
      </c>
      <c r="F36" s="15">
        <v>0</v>
      </c>
      <c r="G36" s="15">
        <v>0</v>
      </c>
      <c r="H36" s="15">
        <v>0</v>
      </c>
      <c r="I36" s="15">
        <v>0</v>
      </c>
      <c r="J36" s="15">
        <v>0</v>
      </c>
      <c r="K36" s="15"/>
      <c r="L36" s="15">
        <v>0</v>
      </c>
      <c r="M36" s="15">
        <v>0</v>
      </c>
      <c r="N36" s="15">
        <v>0</v>
      </c>
      <c r="O36" s="15">
        <v>0</v>
      </c>
      <c r="P36" s="15">
        <v>0</v>
      </c>
      <c r="Q36" s="15">
        <v>0</v>
      </c>
      <c r="R36" s="15"/>
      <c r="S36" s="15">
        <v>0</v>
      </c>
      <c r="T36" s="15">
        <v>0</v>
      </c>
      <c r="U36" s="15">
        <v>0</v>
      </c>
      <c r="V36" s="15">
        <v>0</v>
      </c>
      <c r="W36" s="15">
        <v>0</v>
      </c>
      <c r="X36" s="15">
        <v>0</v>
      </c>
      <c r="Y36" s="15"/>
      <c r="Z36" s="15">
        <v>0</v>
      </c>
      <c r="AA36" s="15">
        <v>0</v>
      </c>
      <c r="AB36" s="15">
        <v>0</v>
      </c>
      <c r="AC36" s="15">
        <v>0</v>
      </c>
      <c r="AD36" s="15">
        <v>0</v>
      </c>
      <c r="AE36" s="15">
        <v>0</v>
      </c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5"/>
      <c r="L37" s="15">
        <v>0</v>
      </c>
      <c r="M37" s="15">
        <v>0</v>
      </c>
      <c r="N37" s="15">
        <v>0</v>
      </c>
      <c r="O37" s="15">
        <v>0</v>
      </c>
      <c r="P37" s="15">
        <v>0</v>
      </c>
      <c r="Q37" s="15">
        <v>0</v>
      </c>
      <c r="R37" s="15"/>
      <c r="S37" s="15">
        <v>0</v>
      </c>
      <c r="T37" s="15">
        <v>0</v>
      </c>
      <c r="U37" s="15">
        <v>0</v>
      </c>
      <c r="V37" s="15">
        <v>0</v>
      </c>
      <c r="W37" s="15">
        <v>0</v>
      </c>
      <c r="X37" s="15">
        <v>0</v>
      </c>
      <c r="Y37" s="15"/>
      <c r="Z37" s="15">
        <v>0</v>
      </c>
      <c r="AA37" s="15">
        <v>0</v>
      </c>
      <c r="AB37" s="15">
        <v>0</v>
      </c>
      <c r="AC37" s="15">
        <v>0</v>
      </c>
      <c r="AD37" s="15">
        <v>0</v>
      </c>
      <c r="AE37" s="15">
        <v>0</v>
      </c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>
        <v>0</v>
      </c>
      <c r="F38" s="15">
        <v>0</v>
      </c>
      <c r="G38" s="15">
        <v>0</v>
      </c>
      <c r="H38" s="15">
        <v>0</v>
      </c>
      <c r="I38" s="15">
        <v>0</v>
      </c>
      <c r="J38" s="15">
        <v>0</v>
      </c>
      <c r="K38" s="15"/>
      <c r="L38" s="15">
        <v>0</v>
      </c>
      <c r="M38" s="15">
        <v>0</v>
      </c>
      <c r="N38" s="15">
        <v>0</v>
      </c>
      <c r="O38" s="15">
        <v>0</v>
      </c>
      <c r="P38" s="15">
        <v>0</v>
      </c>
      <c r="Q38" s="15">
        <v>0</v>
      </c>
      <c r="R38" s="15"/>
      <c r="S38" s="15">
        <v>0</v>
      </c>
      <c r="T38" s="15">
        <v>0</v>
      </c>
      <c r="U38" s="15">
        <v>0</v>
      </c>
      <c r="V38" s="15">
        <v>0</v>
      </c>
      <c r="W38" s="15">
        <v>0</v>
      </c>
      <c r="X38" s="15">
        <v>0</v>
      </c>
      <c r="Y38" s="15"/>
      <c r="Z38" s="15">
        <v>0</v>
      </c>
      <c r="AA38" s="15">
        <v>0</v>
      </c>
      <c r="AB38" s="15">
        <v>0</v>
      </c>
      <c r="AC38" s="15">
        <v>0</v>
      </c>
      <c r="AD38" s="15">
        <v>0</v>
      </c>
      <c r="AE38" s="15">
        <v>0</v>
      </c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>
        <v>0</v>
      </c>
      <c r="F39" s="15">
        <v>0</v>
      </c>
      <c r="G39" s="15">
        <v>0</v>
      </c>
      <c r="H39" s="15">
        <v>0</v>
      </c>
      <c r="I39" s="15">
        <v>0</v>
      </c>
      <c r="J39" s="15">
        <v>0</v>
      </c>
      <c r="K39" s="15"/>
      <c r="L39" s="15">
        <v>0</v>
      </c>
      <c r="M39" s="15">
        <v>0</v>
      </c>
      <c r="N39" s="15">
        <v>0</v>
      </c>
      <c r="O39" s="15">
        <v>0</v>
      </c>
      <c r="P39" s="15">
        <v>0</v>
      </c>
      <c r="Q39" s="15">
        <v>0</v>
      </c>
      <c r="R39" s="15"/>
      <c r="S39" s="15">
        <v>0</v>
      </c>
      <c r="T39" s="15">
        <v>0</v>
      </c>
      <c r="U39" s="15">
        <v>0</v>
      </c>
      <c r="V39" s="15">
        <v>0</v>
      </c>
      <c r="W39" s="15">
        <v>0</v>
      </c>
      <c r="X39" s="15">
        <v>0</v>
      </c>
      <c r="Y39" s="15"/>
      <c r="Z39" s="15">
        <v>0</v>
      </c>
      <c r="AA39" s="15">
        <v>0</v>
      </c>
      <c r="AB39" s="15">
        <v>0</v>
      </c>
      <c r="AC39" s="15">
        <v>0</v>
      </c>
      <c r="AD39" s="15">
        <v>0</v>
      </c>
      <c r="AE39" s="15">
        <v>0</v>
      </c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>
        <v>0</v>
      </c>
      <c r="F40" s="15">
        <v>0</v>
      </c>
      <c r="G40" s="15">
        <v>0</v>
      </c>
      <c r="H40" s="15">
        <v>0</v>
      </c>
      <c r="I40" s="15">
        <v>0</v>
      </c>
      <c r="J40" s="15">
        <v>0</v>
      </c>
      <c r="K40" s="15"/>
      <c r="L40" s="15">
        <v>0</v>
      </c>
      <c r="M40" s="15">
        <v>0</v>
      </c>
      <c r="N40" s="15">
        <v>0</v>
      </c>
      <c r="O40" s="15">
        <v>0</v>
      </c>
      <c r="P40" s="15">
        <v>0</v>
      </c>
      <c r="Q40" s="15">
        <v>0</v>
      </c>
      <c r="R40" s="15"/>
      <c r="S40" s="15">
        <v>0</v>
      </c>
      <c r="T40" s="15">
        <v>0</v>
      </c>
      <c r="U40" s="15">
        <v>0</v>
      </c>
      <c r="V40" s="15">
        <v>0</v>
      </c>
      <c r="W40" s="15">
        <v>0</v>
      </c>
      <c r="X40" s="15">
        <v>0</v>
      </c>
      <c r="Y40" s="15"/>
      <c r="Z40" s="15">
        <v>0</v>
      </c>
      <c r="AA40" s="15">
        <v>0</v>
      </c>
      <c r="AB40" s="15">
        <v>0</v>
      </c>
      <c r="AC40" s="15">
        <v>0</v>
      </c>
      <c r="AD40" s="15">
        <v>0</v>
      </c>
      <c r="AE40" s="15">
        <v>0</v>
      </c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>
        <v>0</v>
      </c>
      <c r="F41" s="15">
        <v>0</v>
      </c>
      <c r="G41" s="15">
        <v>0</v>
      </c>
      <c r="H41" s="15">
        <v>0</v>
      </c>
      <c r="I41" s="15">
        <v>0</v>
      </c>
      <c r="J41" s="15">
        <v>0</v>
      </c>
      <c r="K41" s="15"/>
      <c r="L41" s="15">
        <v>0</v>
      </c>
      <c r="M41" s="15">
        <v>0</v>
      </c>
      <c r="N41" s="15">
        <v>0</v>
      </c>
      <c r="O41" s="15">
        <v>0</v>
      </c>
      <c r="P41" s="15">
        <v>0</v>
      </c>
      <c r="Q41" s="15">
        <v>0</v>
      </c>
      <c r="R41" s="15"/>
      <c r="S41" s="15">
        <v>0</v>
      </c>
      <c r="T41" s="15">
        <v>0</v>
      </c>
      <c r="U41" s="15">
        <v>0</v>
      </c>
      <c r="V41" s="15">
        <v>0</v>
      </c>
      <c r="W41" s="15">
        <v>0</v>
      </c>
      <c r="X41" s="15">
        <v>0</v>
      </c>
      <c r="Y41" s="15"/>
      <c r="Z41" s="15">
        <v>0</v>
      </c>
      <c r="AA41" s="15">
        <v>0</v>
      </c>
      <c r="AB41" s="15">
        <v>0</v>
      </c>
      <c r="AC41" s="15">
        <v>0</v>
      </c>
      <c r="AD41" s="15">
        <v>0</v>
      </c>
      <c r="AE41" s="15">
        <v>0</v>
      </c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>
        <v>0</v>
      </c>
      <c r="F42" s="15">
        <v>0</v>
      </c>
      <c r="G42" s="15">
        <v>0</v>
      </c>
      <c r="H42" s="15">
        <v>0</v>
      </c>
      <c r="I42" s="15">
        <v>0</v>
      </c>
      <c r="J42" s="15">
        <v>0</v>
      </c>
      <c r="K42" s="15"/>
      <c r="L42" s="15">
        <v>0</v>
      </c>
      <c r="M42" s="15">
        <v>0</v>
      </c>
      <c r="N42" s="15">
        <v>0</v>
      </c>
      <c r="O42" s="15">
        <v>0</v>
      </c>
      <c r="P42" s="15">
        <v>0</v>
      </c>
      <c r="Q42" s="15">
        <v>0</v>
      </c>
      <c r="R42" s="15"/>
      <c r="S42" s="15">
        <v>0</v>
      </c>
      <c r="T42" s="15">
        <v>0</v>
      </c>
      <c r="U42" s="15">
        <v>0</v>
      </c>
      <c r="V42" s="15">
        <v>0</v>
      </c>
      <c r="W42" s="15">
        <v>0</v>
      </c>
      <c r="X42" s="15">
        <v>0</v>
      </c>
      <c r="Y42" s="15"/>
      <c r="Z42" s="15">
        <v>0</v>
      </c>
      <c r="AA42" s="15">
        <v>0</v>
      </c>
      <c r="AB42" s="15">
        <v>0</v>
      </c>
      <c r="AC42" s="15">
        <v>0</v>
      </c>
      <c r="AD42" s="15">
        <v>0</v>
      </c>
      <c r="AE42" s="15">
        <v>0</v>
      </c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>
        <v>0</v>
      </c>
      <c r="F43" s="15">
        <v>0</v>
      </c>
      <c r="G43" s="15">
        <v>0</v>
      </c>
      <c r="H43" s="15">
        <v>0</v>
      </c>
      <c r="I43" s="15">
        <v>0</v>
      </c>
      <c r="J43" s="15">
        <v>0</v>
      </c>
      <c r="K43" s="15"/>
      <c r="L43" s="15">
        <v>0</v>
      </c>
      <c r="M43" s="15">
        <v>0</v>
      </c>
      <c r="N43" s="15">
        <v>0</v>
      </c>
      <c r="O43" s="15">
        <v>0</v>
      </c>
      <c r="P43" s="15">
        <v>0</v>
      </c>
      <c r="Q43" s="15">
        <v>0</v>
      </c>
      <c r="R43" s="15"/>
      <c r="S43" s="15">
        <v>0</v>
      </c>
      <c r="T43" s="15">
        <v>0</v>
      </c>
      <c r="U43" s="15">
        <v>0</v>
      </c>
      <c r="V43" s="15">
        <v>0</v>
      </c>
      <c r="W43" s="15">
        <v>0</v>
      </c>
      <c r="X43" s="15">
        <v>0</v>
      </c>
      <c r="Y43" s="15"/>
      <c r="Z43" s="15">
        <v>0</v>
      </c>
      <c r="AA43" s="15">
        <v>0</v>
      </c>
      <c r="AB43" s="15">
        <v>0</v>
      </c>
      <c r="AC43" s="15">
        <v>0</v>
      </c>
      <c r="AD43" s="15">
        <v>0</v>
      </c>
      <c r="AE43" s="15">
        <v>0</v>
      </c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>
        <v>0</v>
      </c>
      <c r="F44" s="15">
        <v>0</v>
      </c>
      <c r="G44" s="15">
        <v>0</v>
      </c>
      <c r="H44" s="15">
        <v>0</v>
      </c>
      <c r="I44" s="15">
        <v>0</v>
      </c>
      <c r="J44" s="15">
        <v>0</v>
      </c>
      <c r="K44" s="15"/>
      <c r="L44" s="15">
        <v>0</v>
      </c>
      <c r="M44" s="15">
        <v>0</v>
      </c>
      <c r="N44" s="15">
        <v>0</v>
      </c>
      <c r="O44" s="15">
        <v>0</v>
      </c>
      <c r="P44" s="15">
        <v>0</v>
      </c>
      <c r="Q44" s="15">
        <v>0</v>
      </c>
      <c r="R44" s="15"/>
      <c r="S44" s="15">
        <v>0</v>
      </c>
      <c r="T44" s="15">
        <v>0</v>
      </c>
      <c r="U44" s="15">
        <v>0</v>
      </c>
      <c r="V44" s="15">
        <v>0</v>
      </c>
      <c r="W44" s="15">
        <v>0</v>
      </c>
      <c r="X44" s="15">
        <v>0</v>
      </c>
      <c r="Y44" s="15"/>
      <c r="Z44" s="15">
        <v>0</v>
      </c>
      <c r="AA44" s="15">
        <v>0</v>
      </c>
      <c r="AB44" s="15">
        <v>0</v>
      </c>
      <c r="AC44" s="15">
        <v>0</v>
      </c>
      <c r="AD44" s="15">
        <v>0</v>
      </c>
      <c r="AE44" s="15">
        <v>0</v>
      </c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>
        <v>0</v>
      </c>
      <c r="F45" s="15">
        <v>0</v>
      </c>
      <c r="G45" s="15">
        <v>0</v>
      </c>
      <c r="H45" s="15">
        <v>0</v>
      </c>
      <c r="I45" s="15">
        <v>0</v>
      </c>
      <c r="J45" s="15">
        <v>0</v>
      </c>
      <c r="K45" s="15"/>
      <c r="L45" s="15">
        <v>0</v>
      </c>
      <c r="M45" s="15">
        <v>0</v>
      </c>
      <c r="N45" s="15">
        <v>0</v>
      </c>
      <c r="O45" s="15">
        <v>0</v>
      </c>
      <c r="P45" s="15">
        <v>0</v>
      </c>
      <c r="Q45" s="15">
        <v>0</v>
      </c>
      <c r="R45" s="15"/>
      <c r="S45" s="15">
        <v>0</v>
      </c>
      <c r="T45" s="15">
        <v>0</v>
      </c>
      <c r="U45" s="15">
        <v>0</v>
      </c>
      <c r="V45" s="15">
        <v>0</v>
      </c>
      <c r="W45" s="15">
        <v>0</v>
      </c>
      <c r="X45" s="15">
        <v>0</v>
      </c>
      <c r="Y45" s="15"/>
      <c r="Z45" s="15">
        <v>0</v>
      </c>
      <c r="AA45" s="15">
        <v>0</v>
      </c>
      <c r="AB45" s="15">
        <v>0</v>
      </c>
      <c r="AC45" s="15">
        <v>0</v>
      </c>
      <c r="AD45" s="15">
        <v>0</v>
      </c>
      <c r="AE45" s="15">
        <v>0</v>
      </c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>
        <v>0</v>
      </c>
      <c r="F46" s="15">
        <v>0</v>
      </c>
      <c r="G46" s="15">
        <v>0</v>
      </c>
      <c r="H46" s="15">
        <v>0</v>
      </c>
      <c r="I46" s="15">
        <v>0</v>
      </c>
      <c r="J46" s="15">
        <v>0</v>
      </c>
      <c r="K46" s="15"/>
      <c r="L46" s="15">
        <v>0</v>
      </c>
      <c r="M46" s="15">
        <v>0</v>
      </c>
      <c r="N46" s="15">
        <v>0</v>
      </c>
      <c r="O46" s="15">
        <v>0</v>
      </c>
      <c r="P46" s="15">
        <v>0</v>
      </c>
      <c r="Q46" s="15">
        <v>0</v>
      </c>
      <c r="R46" s="15"/>
      <c r="S46" s="15">
        <v>0</v>
      </c>
      <c r="T46" s="15">
        <v>0</v>
      </c>
      <c r="U46" s="15">
        <v>0</v>
      </c>
      <c r="V46" s="15">
        <v>0</v>
      </c>
      <c r="W46" s="15">
        <v>0</v>
      </c>
      <c r="X46" s="15">
        <v>0</v>
      </c>
      <c r="Y46" s="15"/>
      <c r="Z46" s="15">
        <v>0</v>
      </c>
      <c r="AA46" s="15">
        <v>0</v>
      </c>
      <c r="AB46" s="15">
        <v>0</v>
      </c>
      <c r="AC46" s="15">
        <v>0</v>
      </c>
      <c r="AD46" s="15">
        <v>0</v>
      </c>
      <c r="AE46" s="15">
        <v>0</v>
      </c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>
        <v>0</v>
      </c>
      <c r="F47" s="15">
        <v>0</v>
      </c>
      <c r="G47" s="15">
        <v>0</v>
      </c>
      <c r="H47" s="15">
        <v>0</v>
      </c>
      <c r="I47" s="15">
        <v>0</v>
      </c>
      <c r="J47" s="15">
        <v>0</v>
      </c>
      <c r="K47" s="15"/>
      <c r="L47" s="15">
        <v>0</v>
      </c>
      <c r="M47" s="15">
        <v>0</v>
      </c>
      <c r="N47" s="15">
        <v>0</v>
      </c>
      <c r="O47" s="15">
        <v>0</v>
      </c>
      <c r="P47" s="15">
        <v>0</v>
      </c>
      <c r="Q47" s="15">
        <v>0</v>
      </c>
      <c r="R47" s="15"/>
      <c r="S47" s="15">
        <v>0</v>
      </c>
      <c r="T47" s="15">
        <v>0</v>
      </c>
      <c r="U47" s="15">
        <v>0</v>
      </c>
      <c r="V47" s="15">
        <v>0</v>
      </c>
      <c r="W47" s="15">
        <v>0</v>
      </c>
      <c r="X47" s="15">
        <v>0</v>
      </c>
      <c r="Y47" s="15"/>
      <c r="Z47" s="15">
        <v>0</v>
      </c>
      <c r="AA47" s="15">
        <v>0</v>
      </c>
      <c r="AB47" s="15">
        <v>0</v>
      </c>
      <c r="AC47" s="15">
        <v>0</v>
      </c>
      <c r="AD47" s="15">
        <v>0</v>
      </c>
      <c r="AE47" s="15">
        <v>0</v>
      </c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>
        <v>0</v>
      </c>
      <c r="F48" s="15">
        <v>0</v>
      </c>
      <c r="G48" s="15">
        <v>0</v>
      </c>
      <c r="H48" s="15">
        <v>0</v>
      </c>
      <c r="I48" s="15">
        <v>0</v>
      </c>
      <c r="J48" s="15">
        <v>0</v>
      </c>
      <c r="K48" s="15"/>
      <c r="L48" s="15">
        <v>0</v>
      </c>
      <c r="M48" s="15">
        <v>0</v>
      </c>
      <c r="N48" s="15">
        <v>0</v>
      </c>
      <c r="O48" s="15">
        <v>0</v>
      </c>
      <c r="P48" s="15">
        <v>0</v>
      </c>
      <c r="Q48" s="15">
        <v>0</v>
      </c>
      <c r="R48" s="15"/>
      <c r="S48" s="15">
        <v>0</v>
      </c>
      <c r="T48" s="15">
        <v>0</v>
      </c>
      <c r="U48" s="15">
        <v>0</v>
      </c>
      <c r="V48" s="15">
        <v>0</v>
      </c>
      <c r="W48" s="15">
        <v>0</v>
      </c>
      <c r="X48" s="15">
        <v>0</v>
      </c>
      <c r="Y48" s="15"/>
      <c r="Z48" s="15">
        <v>0</v>
      </c>
      <c r="AA48" s="15">
        <v>0</v>
      </c>
      <c r="AB48" s="15">
        <v>0</v>
      </c>
      <c r="AC48" s="15">
        <v>0</v>
      </c>
      <c r="AD48" s="15">
        <v>0</v>
      </c>
      <c r="AE48" s="15">
        <v>0</v>
      </c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>
        <v>0</v>
      </c>
      <c r="F49" s="15">
        <v>0</v>
      </c>
      <c r="G49" s="15">
        <v>0</v>
      </c>
      <c r="H49" s="15">
        <v>0</v>
      </c>
      <c r="I49" s="15">
        <v>0</v>
      </c>
      <c r="J49" s="15">
        <v>0</v>
      </c>
      <c r="K49" s="15"/>
      <c r="L49" s="15">
        <v>0</v>
      </c>
      <c r="M49" s="15">
        <v>0</v>
      </c>
      <c r="N49" s="15">
        <v>0</v>
      </c>
      <c r="O49" s="15">
        <v>0</v>
      </c>
      <c r="P49" s="15">
        <v>0</v>
      </c>
      <c r="Q49" s="15">
        <v>0</v>
      </c>
      <c r="R49" s="15"/>
      <c r="S49" s="15">
        <v>0</v>
      </c>
      <c r="T49" s="15">
        <v>0</v>
      </c>
      <c r="U49" s="15">
        <v>0</v>
      </c>
      <c r="V49" s="15">
        <v>0</v>
      </c>
      <c r="W49" s="15">
        <v>0</v>
      </c>
      <c r="X49" s="15">
        <v>0</v>
      </c>
      <c r="Y49" s="15"/>
      <c r="Z49" s="15">
        <v>0</v>
      </c>
      <c r="AA49" s="15">
        <v>0</v>
      </c>
      <c r="AB49" s="15">
        <v>0</v>
      </c>
      <c r="AC49" s="15">
        <v>0</v>
      </c>
      <c r="AD49" s="15">
        <v>0</v>
      </c>
      <c r="AE49" s="15">
        <v>0</v>
      </c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>
        <v>0</v>
      </c>
      <c r="F50" s="15">
        <v>0</v>
      </c>
      <c r="G50" s="15">
        <v>0</v>
      </c>
      <c r="H50" s="15">
        <v>0</v>
      </c>
      <c r="I50" s="15">
        <v>0</v>
      </c>
      <c r="J50" s="15">
        <v>0</v>
      </c>
      <c r="K50" s="15"/>
      <c r="L50" s="15">
        <v>0</v>
      </c>
      <c r="M50" s="15">
        <v>0</v>
      </c>
      <c r="N50" s="15">
        <v>0</v>
      </c>
      <c r="O50" s="15">
        <v>0</v>
      </c>
      <c r="P50" s="15">
        <v>0</v>
      </c>
      <c r="Q50" s="15">
        <v>0</v>
      </c>
      <c r="R50" s="15"/>
      <c r="S50" s="15">
        <v>0</v>
      </c>
      <c r="T50" s="15">
        <v>0</v>
      </c>
      <c r="U50" s="15">
        <v>0</v>
      </c>
      <c r="V50" s="15">
        <v>0</v>
      </c>
      <c r="W50" s="15">
        <v>0</v>
      </c>
      <c r="X50" s="15">
        <v>0</v>
      </c>
      <c r="Y50" s="15"/>
      <c r="Z50" s="15">
        <v>0</v>
      </c>
      <c r="AA50" s="15">
        <v>0</v>
      </c>
      <c r="AB50" s="15">
        <v>0</v>
      </c>
      <c r="AC50" s="15">
        <v>0</v>
      </c>
      <c r="AD50" s="15">
        <v>0</v>
      </c>
      <c r="AE50" s="15">
        <v>0</v>
      </c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>
        <v>0</v>
      </c>
      <c r="F51" s="15">
        <v>0</v>
      </c>
      <c r="G51" s="15">
        <v>0</v>
      </c>
      <c r="H51" s="15">
        <v>0</v>
      </c>
      <c r="I51" s="15">
        <v>0</v>
      </c>
      <c r="J51" s="15">
        <v>0</v>
      </c>
      <c r="K51" s="15"/>
      <c r="L51" s="15">
        <v>0</v>
      </c>
      <c r="M51" s="15">
        <v>0</v>
      </c>
      <c r="N51" s="15">
        <v>0</v>
      </c>
      <c r="O51" s="15">
        <v>0</v>
      </c>
      <c r="P51" s="15">
        <v>0</v>
      </c>
      <c r="Q51" s="15">
        <v>0</v>
      </c>
      <c r="R51" s="15"/>
      <c r="S51" s="15">
        <v>0</v>
      </c>
      <c r="T51" s="15">
        <v>0</v>
      </c>
      <c r="U51" s="15">
        <v>0</v>
      </c>
      <c r="V51" s="15">
        <v>0</v>
      </c>
      <c r="W51" s="15">
        <v>0</v>
      </c>
      <c r="X51" s="15">
        <v>0</v>
      </c>
      <c r="Y51" s="15"/>
      <c r="Z51" s="15">
        <v>0</v>
      </c>
      <c r="AA51" s="15">
        <v>0</v>
      </c>
      <c r="AB51" s="15">
        <v>0</v>
      </c>
      <c r="AC51" s="15">
        <v>0</v>
      </c>
      <c r="AD51" s="15">
        <v>0</v>
      </c>
      <c r="AE51" s="15">
        <v>0</v>
      </c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>
        <v>0</v>
      </c>
      <c r="F52" s="15">
        <v>0</v>
      </c>
      <c r="G52" s="15">
        <v>0</v>
      </c>
      <c r="H52" s="15">
        <v>0</v>
      </c>
      <c r="I52" s="15">
        <v>0</v>
      </c>
      <c r="J52" s="15">
        <v>0</v>
      </c>
      <c r="K52" s="15"/>
      <c r="L52" s="15">
        <v>0</v>
      </c>
      <c r="M52" s="15">
        <v>0</v>
      </c>
      <c r="N52" s="15">
        <v>0</v>
      </c>
      <c r="O52" s="15">
        <v>0</v>
      </c>
      <c r="P52" s="15">
        <v>0</v>
      </c>
      <c r="Q52" s="15">
        <v>0</v>
      </c>
      <c r="R52" s="15"/>
      <c r="S52" s="15">
        <v>0</v>
      </c>
      <c r="T52" s="15">
        <v>0</v>
      </c>
      <c r="U52" s="15">
        <v>0</v>
      </c>
      <c r="V52" s="15">
        <v>0</v>
      </c>
      <c r="W52" s="15">
        <v>0</v>
      </c>
      <c r="X52" s="15">
        <v>0</v>
      </c>
      <c r="Y52" s="15"/>
      <c r="Z52" s="15">
        <v>0</v>
      </c>
      <c r="AA52" s="15">
        <v>0</v>
      </c>
      <c r="AB52" s="15">
        <v>0</v>
      </c>
      <c r="AC52" s="15">
        <v>0</v>
      </c>
      <c r="AD52" s="15">
        <v>0</v>
      </c>
      <c r="AE52" s="15">
        <v>0</v>
      </c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>
        <v>0</v>
      </c>
      <c r="F53" s="15">
        <v>0</v>
      </c>
      <c r="G53" s="15">
        <v>0</v>
      </c>
      <c r="H53" s="15">
        <v>0</v>
      </c>
      <c r="I53" s="15">
        <v>0</v>
      </c>
      <c r="J53" s="15">
        <v>0</v>
      </c>
      <c r="K53" s="15"/>
      <c r="L53" s="15">
        <v>0</v>
      </c>
      <c r="M53" s="15">
        <v>0</v>
      </c>
      <c r="N53" s="15">
        <v>0</v>
      </c>
      <c r="O53" s="15">
        <v>0</v>
      </c>
      <c r="P53" s="15">
        <v>0</v>
      </c>
      <c r="Q53" s="15">
        <v>0</v>
      </c>
      <c r="R53" s="15"/>
      <c r="S53" s="15">
        <v>0</v>
      </c>
      <c r="T53" s="15">
        <v>0</v>
      </c>
      <c r="U53" s="15">
        <v>0</v>
      </c>
      <c r="V53" s="15">
        <v>0</v>
      </c>
      <c r="W53" s="15">
        <v>0</v>
      </c>
      <c r="X53" s="15">
        <v>0</v>
      </c>
      <c r="Y53" s="15"/>
      <c r="Z53" s="15">
        <v>0</v>
      </c>
      <c r="AA53" s="15">
        <v>0</v>
      </c>
      <c r="AB53" s="15">
        <v>0</v>
      </c>
      <c r="AC53" s="15">
        <v>0</v>
      </c>
      <c r="AD53" s="15">
        <v>0</v>
      </c>
      <c r="AE53" s="15">
        <v>0</v>
      </c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>
        <v>0</v>
      </c>
      <c r="F54" s="15">
        <v>0</v>
      </c>
      <c r="G54" s="15">
        <v>0</v>
      </c>
      <c r="H54" s="15">
        <v>0</v>
      </c>
      <c r="I54" s="15">
        <v>0</v>
      </c>
      <c r="J54" s="15">
        <v>0</v>
      </c>
      <c r="K54" s="15"/>
      <c r="L54" s="15">
        <v>0</v>
      </c>
      <c r="M54" s="15">
        <v>0</v>
      </c>
      <c r="N54" s="15">
        <v>0</v>
      </c>
      <c r="O54" s="15">
        <v>0</v>
      </c>
      <c r="P54" s="15">
        <v>0</v>
      </c>
      <c r="Q54" s="15">
        <v>0</v>
      </c>
      <c r="R54" s="15"/>
      <c r="S54" s="15">
        <v>0</v>
      </c>
      <c r="T54" s="15">
        <v>0</v>
      </c>
      <c r="U54" s="15">
        <v>0</v>
      </c>
      <c r="V54" s="15">
        <v>0</v>
      </c>
      <c r="W54" s="15">
        <v>0</v>
      </c>
      <c r="X54" s="15">
        <v>0</v>
      </c>
      <c r="Y54" s="15"/>
      <c r="Z54" s="15">
        <v>0</v>
      </c>
      <c r="AA54" s="15">
        <v>0</v>
      </c>
      <c r="AB54" s="15">
        <v>0</v>
      </c>
      <c r="AC54" s="15">
        <v>0</v>
      </c>
      <c r="AD54" s="15">
        <v>0</v>
      </c>
      <c r="AE54" s="15">
        <v>0</v>
      </c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>
        <v>0</v>
      </c>
      <c r="F55" s="15">
        <v>0</v>
      </c>
      <c r="G55" s="15">
        <v>0</v>
      </c>
      <c r="H55" s="15">
        <v>0</v>
      </c>
      <c r="I55" s="15">
        <v>0</v>
      </c>
      <c r="J55" s="15">
        <v>0</v>
      </c>
      <c r="K55" s="15"/>
      <c r="L55" s="15">
        <v>0</v>
      </c>
      <c r="M55" s="15">
        <v>0</v>
      </c>
      <c r="N55" s="15">
        <v>0</v>
      </c>
      <c r="O55" s="15">
        <v>0</v>
      </c>
      <c r="P55" s="15">
        <v>0</v>
      </c>
      <c r="Q55" s="15">
        <v>0</v>
      </c>
      <c r="R55" s="15"/>
      <c r="S55" s="15">
        <v>0</v>
      </c>
      <c r="T55" s="15">
        <v>0</v>
      </c>
      <c r="U55" s="15">
        <v>0</v>
      </c>
      <c r="V55" s="15">
        <v>0</v>
      </c>
      <c r="W55" s="15">
        <v>0</v>
      </c>
      <c r="X55" s="15">
        <v>0</v>
      </c>
      <c r="Y55" s="15"/>
      <c r="Z55" s="15">
        <v>0</v>
      </c>
      <c r="AA55" s="15">
        <v>0</v>
      </c>
      <c r="AB55" s="15">
        <v>0</v>
      </c>
      <c r="AC55" s="15">
        <v>0</v>
      </c>
      <c r="AD55" s="15">
        <v>0</v>
      </c>
      <c r="AE55" s="15">
        <v>0</v>
      </c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>
        <v>0</v>
      </c>
      <c r="F56" s="15">
        <v>0</v>
      </c>
      <c r="G56" s="15">
        <v>0</v>
      </c>
      <c r="H56" s="15">
        <v>0</v>
      </c>
      <c r="I56" s="15">
        <v>0</v>
      </c>
      <c r="J56" s="15">
        <v>0</v>
      </c>
      <c r="K56" s="15"/>
      <c r="L56" s="15">
        <v>0</v>
      </c>
      <c r="M56" s="15">
        <v>0</v>
      </c>
      <c r="N56" s="15">
        <v>0</v>
      </c>
      <c r="O56" s="15">
        <v>0</v>
      </c>
      <c r="P56" s="15">
        <v>0</v>
      </c>
      <c r="Q56" s="15">
        <v>0</v>
      </c>
      <c r="R56" s="15"/>
      <c r="S56" s="15">
        <v>0</v>
      </c>
      <c r="T56" s="15">
        <v>0</v>
      </c>
      <c r="U56" s="15">
        <v>0</v>
      </c>
      <c r="V56" s="15">
        <v>0</v>
      </c>
      <c r="W56" s="15">
        <v>0</v>
      </c>
      <c r="X56" s="15">
        <v>0</v>
      </c>
      <c r="Y56" s="15"/>
      <c r="Z56" s="15">
        <v>0</v>
      </c>
      <c r="AA56" s="15">
        <v>0</v>
      </c>
      <c r="AB56" s="15">
        <v>0</v>
      </c>
      <c r="AC56" s="15">
        <v>0</v>
      </c>
      <c r="AD56" s="15">
        <v>0</v>
      </c>
      <c r="AE56" s="15">
        <v>0</v>
      </c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>
        <v>0</v>
      </c>
      <c r="F57" s="15">
        <v>0</v>
      </c>
      <c r="G57" s="15">
        <v>0</v>
      </c>
      <c r="H57" s="15">
        <v>0</v>
      </c>
      <c r="I57" s="15">
        <v>0</v>
      </c>
      <c r="J57" s="15">
        <v>0</v>
      </c>
      <c r="K57" s="15"/>
      <c r="L57" s="15">
        <v>0</v>
      </c>
      <c r="M57" s="15">
        <v>0</v>
      </c>
      <c r="N57" s="15">
        <v>0</v>
      </c>
      <c r="O57" s="15">
        <v>0</v>
      </c>
      <c r="P57" s="15">
        <v>0</v>
      </c>
      <c r="Q57" s="15">
        <v>0</v>
      </c>
      <c r="R57" s="15"/>
      <c r="S57" s="15">
        <v>0</v>
      </c>
      <c r="T57" s="15">
        <v>0</v>
      </c>
      <c r="U57" s="15">
        <v>0</v>
      </c>
      <c r="V57" s="15">
        <v>0</v>
      </c>
      <c r="W57" s="15">
        <v>0</v>
      </c>
      <c r="X57" s="15">
        <v>0</v>
      </c>
      <c r="Y57" s="15"/>
      <c r="Z57" s="15">
        <v>0</v>
      </c>
      <c r="AA57" s="15">
        <v>0</v>
      </c>
      <c r="AB57" s="15">
        <v>0</v>
      </c>
      <c r="AC57" s="15">
        <v>0</v>
      </c>
      <c r="AD57" s="15">
        <v>0</v>
      </c>
      <c r="AE57" s="15">
        <v>0</v>
      </c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>
        <v>0</v>
      </c>
      <c r="F58" s="15">
        <v>0</v>
      </c>
      <c r="G58" s="15">
        <v>0</v>
      </c>
      <c r="H58" s="15">
        <v>0</v>
      </c>
      <c r="I58" s="15">
        <v>0</v>
      </c>
      <c r="J58" s="15">
        <v>0</v>
      </c>
      <c r="K58" s="15"/>
      <c r="L58" s="15">
        <v>0</v>
      </c>
      <c r="M58" s="15">
        <v>0</v>
      </c>
      <c r="N58" s="15">
        <v>0</v>
      </c>
      <c r="O58" s="15">
        <v>0</v>
      </c>
      <c r="P58" s="15">
        <v>0</v>
      </c>
      <c r="Q58" s="15">
        <v>0</v>
      </c>
      <c r="R58" s="15"/>
      <c r="S58" s="15">
        <v>0</v>
      </c>
      <c r="T58" s="15">
        <v>0</v>
      </c>
      <c r="U58" s="15">
        <v>0</v>
      </c>
      <c r="V58" s="15">
        <v>0</v>
      </c>
      <c r="W58" s="15">
        <v>0</v>
      </c>
      <c r="X58" s="15">
        <v>0</v>
      </c>
      <c r="Y58" s="15"/>
      <c r="Z58" s="15">
        <v>0</v>
      </c>
      <c r="AA58" s="15">
        <v>0</v>
      </c>
      <c r="AB58" s="15">
        <v>0</v>
      </c>
      <c r="AC58" s="15">
        <v>0</v>
      </c>
      <c r="AD58" s="15">
        <v>0</v>
      </c>
      <c r="AE58" s="15">
        <v>0</v>
      </c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>
        <v>0</v>
      </c>
      <c r="F59" s="15">
        <v>0</v>
      </c>
      <c r="G59" s="15">
        <v>0</v>
      </c>
      <c r="H59" s="15">
        <v>0</v>
      </c>
      <c r="I59" s="15">
        <v>0</v>
      </c>
      <c r="J59" s="15">
        <v>0</v>
      </c>
      <c r="K59" s="15"/>
      <c r="L59" s="15">
        <v>0</v>
      </c>
      <c r="M59" s="15">
        <v>0</v>
      </c>
      <c r="N59" s="15">
        <v>0</v>
      </c>
      <c r="O59" s="15">
        <v>0</v>
      </c>
      <c r="P59" s="15">
        <v>0</v>
      </c>
      <c r="Q59" s="15">
        <v>0</v>
      </c>
      <c r="R59" s="15"/>
      <c r="S59" s="15">
        <v>0</v>
      </c>
      <c r="T59" s="15">
        <v>0</v>
      </c>
      <c r="U59" s="15">
        <v>0</v>
      </c>
      <c r="V59" s="15">
        <v>0</v>
      </c>
      <c r="W59" s="15">
        <v>0</v>
      </c>
      <c r="X59" s="15">
        <v>0</v>
      </c>
      <c r="Y59" s="15"/>
      <c r="Z59" s="15">
        <v>0</v>
      </c>
      <c r="AA59" s="15">
        <v>0</v>
      </c>
      <c r="AB59" s="15">
        <v>0</v>
      </c>
      <c r="AC59" s="15">
        <v>0</v>
      </c>
      <c r="AD59" s="15">
        <v>0</v>
      </c>
      <c r="AE59" s="15">
        <v>0</v>
      </c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>
        <v>0</v>
      </c>
      <c r="F60" s="15">
        <v>0</v>
      </c>
      <c r="G60" s="15">
        <v>0</v>
      </c>
      <c r="H60" s="15">
        <v>0</v>
      </c>
      <c r="I60" s="15">
        <v>0</v>
      </c>
      <c r="J60" s="15">
        <v>0</v>
      </c>
      <c r="K60" s="15"/>
      <c r="L60" s="15">
        <v>0</v>
      </c>
      <c r="M60" s="15">
        <v>0</v>
      </c>
      <c r="N60" s="15">
        <v>0</v>
      </c>
      <c r="O60" s="15">
        <v>0</v>
      </c>
      <c r="P60" s="15">
        <v>0</v>
      </c>
      <c r="Q60" s="15">
        <v>0</v>
      </c>
      <c r="R60" s="15"/>
      <c r="S60" s="15">
        <v>0</v>
      </c>
      <c r="T60" s="15">
        <v>0</v>
      </c>
      <c r="U60" s="15">
        <v>0</v>
      </c>
      <c r="V60" s="15">
        <v>0</v>
      </c>
      <c r="W60" s="15">
        <v>0</v>
      </c>
      <c r="X60" s="15">
        <v>0</v>
      </c>
      <c r="Y60" s="15"/>
      <c r="Z60" s="15">
        <v>0</v>
      </c>
      <c r="AA60" s="15">
        <v>0</v>
      </c>
      <c r="AB60" s="15">
        <v>0</v>
      </c>
      <c r="AC60" s="15">
        <v>0</v>
      </c>
      <c r="AD60" s="15">
        <v>0</v>
      </c>
      <c r="AE60" s="15">
        <v>0</v>
      </c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>
        <v>0</v>
      </c>
      <c r="F61" s="15">
        <v>0</v>
      </c>
      <c r="G61" s="15">
        <v>0</v>
      </c>
      <c r="H61" s="15">
        <v>0</v>
      </c>
      <c r="I61" s="15">
        <v>0</v>
      </c>
      <c r="J61" s="15">
        <v>0</v>
      </c>
      <c r="K61" s="15"/>
      <c r="L61" s="15">
        <v>0</v>
      </c>
      <c r="M61" s="15">
        <v>0</v>
      </c>
      <c r="N61" s="15">
        <v>0</v>
      </c>
      <c r="O61" s="15">
        <v>0</v>
      </c>
      <c r="P61" s="15">
        <v>0</v>
      </c>
      <c r="Q61" s="15">
        <v>0</v>
      </c>
      <c r="R61" s="15"/>
      <c r="S61" s="15">
        <v>0</v>
      </c>
      <c r="T61" s="15">
        <v>0</v>
      </c>
      <c r="U61" s="15">
        <v>0</v>
      </c>
      <c r="V61" s="15">
        <v>0</v>
      </c>
      <c r="W61" s="15">
        <v>0</v>
      </c>
      <c r="X61" s="15">
        <v>0</v>
      </c>
      <c r="Y61" s="15"/>
      <c r="Z61" s="15">
        <v>0</v>
      </c>
      <c r="AA61" s="15">
        <v>0</v>
      </c>
      <c r="AB61" s="15">
        <v>0</v>
      </c>
      <c r="AC61" s="15">
        <v>0</v>
      </c>
      <c r="AD61" s="15">
        <v>0</v>
      </c>
      <c r="AE61" s="15">
        <v>0</v>
      </c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>
        <v>0</v>
      </c>
      <c r="F62" s="15">
        <v>0</v>
      </c>
      <c r="G62" s="15">
        <v>0</v>
      </c>
      <c r="H62" s="15">
        <v>0</v>
      </c>
      <c r="I62" s="15">
        <v>0</v>
      </c>
      <c r="J62" s="15">
        <v>0</v>
      </c>
      <c r="K62" s="15"/>
      <c r="L62" s="15">
        <v>0</v>
      </c>
      <c r="M62" s="15">
        <v>0</v>
      </c>
      <c r="N62" s="15">
        <v>0</v>
      </c>
      <c r="O62" s="15">
        <v>0</v>
      </c>
      <c r="P62" s="15">
        <v>0</v>
      </c>
      <c r="Q62" s="15">
        <v>0</v>
      </c>
      <c r="R62" s="15"/>
      <c r="S62" s="15">
        <v>0</v>
      </c>
      <c r="T62" s="15">
        <v>0</v>
      </c>
      <c r="U62" s="15">
        <v>0</v>
      </c>
      <c r="V62" s="15">
        <v>0</v>
      </c>
      <c r="W62" s="15">
        <v>0</v>
      </c>
      <c r="X62" s="15">
        <v>0</v>
      </c>
      <c r="Y62" s="15"/>
      <c r="Z62" s="15">
        <v>0</v>
      </c>
      <c r="AA62" s="15">
        <v>0</v>
      </c>
      <c r="AB62" s="15">
        <v>0</v>
      </c>
      <c r="AC62" s="15">
        <v>0</v>
      </c>
      <c r="AD62" s="15">
        <v>0</v>
      </c>
      <c r="AE62" s="15">
        <v>0</v>
      </c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/>
      <c r="L63" s="15">
        <v>0</v>
      </c>
      <c r="M63" s="15">
        <v>0</v>
      </c>
      <c r="N63" s="15">
        <v>0</v>
      </c>
      <c r="O63" s="15">
        <v>0</v>
      </c>
      <c r="P63" s="15">
        <v>0</v>
      </c>
      <c r="Q63" s="15">
        <v>0</v>
      </c>
      <c r="R63" s="15"/>
      <c r="S63" s="15">
        <v>0</v>
      </c>
      <c r="T63" s="15">
        <v>0</v>
      </c>
      <c r="U63" s="15">
        <v>0</v>
      </c>
      <c r="V63" s="15">
        <v>0</v>
      </c>
      <c r="W63" s="15">
        <v>0</v>
      </c>
      <c r="X63" s="15">
        <v>0</v>
      </c>
      <c r="Y63" s="15"/>
      <c r="Z63" s="15">
        <v>0</v>
      </c>
      <c r="AA63" s="15">
        <v>0</v>
      </c>
      <c r="AB63" s="15">
        <v>0</v>
      </c>
      <c r="AC63" s="15">
        <v>0</v>
      </c>
      <c r="AD63" s="15">
        <v>0</v>
      </c>
      <c r="AE63" s="15">
        <v>0</v>
      </c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>
        <v>0</v>
      </c>
      <c r="F64" s="15">
        <v>0</v>
      </c>
      <c r="G64" s="15">
        <v>0</v>
      </c>
      <c r="H64" s="15">
        <v>0</v>
      </c>
      <c r="I64" s="15">
        <v>0</v>
      </c>
      <c r="J64" s="15">
        <v>0</v>
      </c>
      <c r="K64" s="15"/>
      <c r="L64" s="15">
        <v>0</v>
      </c>
      <c r="M64" s="15">
        <v>0</v>
      </c>
      <c r="N64" s="15">
        <v>0</v>
      </c>
      <c r="O64" s="15">
        <v>0</v>
      </c>
      <c r="P64" s="15">
        <v>0</v>
      </c>
      <c r="Q64" s="15">
        <v>0</v>
      </c>
      <c r="R64" s="15"/>
      <c r="S64" s="15">
        <v>0</v>
      </c>
      <c r="T64" s="15">
        <v>0</v>
      </c>
      <c r="U64" s="15">
        <v>0</v>
      </c>
      <c r="V64" s="15">
        <v>0</v>
      </c>
      <c r="W64" s="15">
        <v>0</v>
      </c>
      <c r="X64" s="15">
        <v>0</v>
      </c>
      <c r="Y64" s="15"/>
      <c r="Z64" s="15">
        <v>0</v>
      </c>
      <c r="AA64" s="15">
        <v>0</v>
      </c>
      <c r="AB64" s="15">
        <v>0</v>
      </c>
      <c r="AC64" s="15">
        <v>0</v>
      </c>
      <c r="AD64" s="15">
        <v>0</v>
      </c>
      <c r="AE64" s="15">
        <v>0</v>
      </c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>
        <v>0</v>
      </c>
      <c r="F65" s="15">
        <v>0</v>
      </c>
      <c r="G65" s="15">
        <v>0</v>
      </c>
      <c r="H65" s="15">
        <v>0</v>
      </c>
      <c r="I65" s="15">
        <v>0</v>
      </c>
      <c r="J65" s="15">
        <v>0</v>
      </c>
      <c r="K65" s="15"/>
      <c r="L65" s="15">
        <v>0</v>
      </c>
      <c r="M65" s="15">
        <v>0</v>
      </c>
      <c r="N65" s="15">
        <v>0</v>
      </c>
      <c r="O65" s="15">
        <v>0</v>
      </c>
      <c r="P65" s="15">
        <v>0</v>
      </c>
      <c r="Q65" s="15">
        <v>0</v>
      </c>
      <c r="R65" s="15"/>
      <c r="S65" s="15">
        <v>0</v>
      </c>
      <c r="T65" s="15">
        <v>0</v>
      </c>
      <c r="U65" s="15">
        <v>0</v>
      </c>
      <c r="V65" s="15">
        <v>0</v>
      </c>
      <c r="W65" s="15">
        <v>0</v>
      </c>
      <c r="X65" s="15">
        <v>0</v>
      </c>
      <c r="Y65" s="15"/>
      <c r="Z65" s="15">
        <v>0</v>
      </c>
      <c r="AA65" s="15">
        <v>0</v>
      </c>
      <c r="AB65" s="15">
        <v>0</v>
      </c>
      <c r="AC65" s="15">
        <v>0</v>
      </c>
      <c r="AD65" s="15">
        <v>0</v>
      </c>
      <c r="AE65" s="15">
        <v>0</v>
      </c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>
        <v>0</v>
      </c>
      <c r="F66" s="15">
        <v>0</v>
      </c>
      <c r="G66" s="15">
        <v>0</v>
      </c>
      <c r="H66" s="15">
        <v>0</v>
      </c>
      <c r="I66" s="15">
        <v>0</v>
      </c>
      <c r="J66" s="15">
        <v>0</v>
      </c>
      <c r="K66" s="15"/>
      <c r="L66" s="15">
        <v>0</v>
      </c>
      <c r="M66" s="15">
        <v>0</v>
      </c>
      <c r="N66" s="15">
        <v>0</v>
      </c>
      <c r="O66" s="15">
        <v>0</v>
      </c>
      <c r="P66" s="15">
        <v>0</v>
      </c>
      <c r="Q66" s="15">
        <v>0</v>
      </c>
      <c r="R66" s="15"/>
      <c r="S66" s="15">
        <v>0</v>
      </c>
      <c r="T66" s="15">
        <v>0</v>
      </c>
      <c r="U66" s="15">
        <v>0</v>
      </c>
      <c r="V66" s="15">
        <v>0</v>
      </c>
      <c r="W66" s="15">
        <v>0</v>
      </c>
      <c r="X66" s="15">
        <v>0</v>
      </c>
      <c r="Y66" s="15"/>
      <c r="Z66" s="15">
        <v>0</v>
      </c>
      <c r="AA66" s="15">
        <v>0</v>
      </c>
      <c r="AB66" s="15">
        <v>0</v>
      </c>
      <c r="AC66" s="15">
        <v>0</v>
      </c>
      <c r="AD66" s="15">
        <v>0</v>
      </c>
      <c r="AE66" s="15">
        <v>0</v>
      </c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>
        <v>0</v>
      </c>
      <c r="F67" s="15">
        <v>0</v>
      </c>
      <c r="G67" s="15">
        <v>0</v>
      </c>
      <c r="H67" s="15">
        <v>0</v>
      </c>
      <c r="I67" s="15">
        <v>0</v>
      </c>
      <c r="J67" s="15">
        <v>0</v>
      </c>
      <c r="K67" s="15"/>
      <c r="L67" s="15">
        <v>0</v>
      </c>
      <c r="M67" s="15">
        <v>0</v>
      </c>
      <c r="N67" s="15">
        <v>0</v>
      </c>
      <c r="O67" s="15">
        <v>0</v>
      </c>
      <c r="P67" s="15">
        <v>0</v>
      </c>
      <c r="Q67" s="15">
        <v>0</v>
      </c>
      <c r="R67" s="15"/>
      <c r="S67" s="15">
        <v>0</v>
      </c>
      <c r="T67" s="15">
        <v>0</v>
      </c>
      <c r="U67" s="15">
        <v>0</v>
      </c>
      <c r="V67" s="15">
        <v>0</v>
      </c>
      <c r="W67" s="15">
        <v>0</v>
      </c>
      <c r="X67" s="15">
        <v>0</v>
      </c>
      <c r="Y67" s="15"/>
      <c r="Z67" s="15">
        <v>0</v>
      </c>
      <c r="AA67" s="15">
        <v>0</v>
      </c>
      <c r="AB67" s="15">
        <v>0</v>
      </c>
      <c r="AC67" s="15">
        <v>0</v>
      </c>
      <c r="AD67" s="15">
        <v>0</v>
      </c>
      <c r="AE67" s="15">
        <v>0</v>
      </c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>
        <v>0</v>
      </c>
      <c r="F68" s="15">
        <v>0</v>
      </c>
      <c r="G68" s="15">
        <v>0</v>
      </c>
      <c r="H68" s="15">
        <v>0</v>
      </c>
      <c r="I68" s="15">
        <v>0</v>
      </c>
      <c r="J68" s="15">
        <v>0</v>
      </c>
      <c r="K68" s="15"/>
      <c r="L68" s="15">
        <v>0</v>
      </c>
      <c r="M68" s="15">
        <v>0</v>
      </c>
      <c r="N68" s="15">
        <v>0</v>
      </c>
      <c r="O68" s="15">
        <v>0</v>
      </c>
      <c r="P68" s="15">
        <v>0</v>
      </c>
      <c r="Q68" s="15">
        <v>0</v>
      </c>
      <c r="R68" s="15"/>
      <c r="S68" s="15">
        <v>0</v>
      </c>
      <c r="T68" s="15">
        <v>0</v>
      </c>
      <c r="U68" s="15">
        <v>0</v>
      </c>
      <c r="V68" s="15">
        <v>0</v>
      </c>
      <c r="W68" s="15">
        <v>0</v>
      </c>
      <c r="X68" s="15">
        <v>0</v>
      </c>
      <c r="Y68" s="15"/>
      <c r="Z68" s="15">
        <v>0</v>
      </c>
      <c r="AA68" s="15">
        <v>0</v>
      </c>
      <c r="AB68" s="15">
        <v>0</v>
      </c>
      <c r="AC68" s="15">
        <v>0</v>
      </c>
      <c r="AD68" s="15">
        <v>0</v>
      </c>
      <c r="AE68" s="15">
        <v>0</v>
      </c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>
        <v>0</v>
      </c>
      <c r="F69" s="15">
        <v>0</v>
      </c>
      <c r="G69" s="15">
        <v>0</v>
      </c>
      <c r="H69" s="15">
        <v>0</v>
      </c>
      <c r="I69" s="15">
        <v>0</v>
      </c>
      <c r="J69" s="15">
        <v>0</v>
      </c>
      <c r="K69" s="15"/>
      <c r="L69" s="15">
        <v>0</v>
      </c>
      <c r="M69" s="15">
        <v>0</v>
      </c>
      <c r="N69" s="15">
        <v>0</v>
      </c>
      <c r="O69" s="15">
        <v>0</v>
      </c>
      <c r="P69" s="15">
        <v>0</v>
      </c>
      <c r="Q69" s="15">
        <v>0</v>
      </c>
      <c r="R69" s="15"/>
      <c r="S69" s="15">
        <v>0</v>
      </c>
      <c r="T69" s="15">
        <v>0</v>
      </c>
      <c r="U69" s="15">
        <v>0</v>
      </c>
      <c r="V69" s="15">
        <v>0</v>
      </c>
      <c r="W69" s="15">
        <v>0</v>
      </c>
      <c r="X69" s="15">
        <v>0</v>
      </c>
      <c r="Y69" s="15"/>
      <c r="Z69" s="15">
        <v>0</v>
      </c>
      <c r="AA69" s="15">
        <v>0</v>
      </c>
      <c r="AB69" s="15">
        <v>0</v>
      </c>
      <c r="AC69" s="15">
        <v>0</v>
      </c>
      <c r="AD69" s="15">
        <v>0</v>
      </c>
      <c r="AE69" s="15">
        <v>0</v>
      </c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>
        <v>0</v>
      </c>
      <c r="F70" s="15">
        <v>0</v>
      </c>
      <c r="G70" s="15">
        <v>0</v>
      </c>
      <c r="H70" s="15">
        <v>0</v>
      </c>
      <c r="I70" s="15">
        <v>0</v>
      </c>
      <c r="J70" s="15">
        <v>0</v>
      </c>
      <c r="K70" s="15"/>
      <c r="L70" s="15">
        <v>0</v>
      </c>
      <c r="M70" s="15">
        <v>0</v>
      </c>
      <c r="N70" s="15">
        <v>0</v>
      </c>
      <c r="O70" s="15">
        <v>0</v>
      </c>
      <c r="P70" s="15">
        <v>0</v>
      </c>
      <c r="Q70" s="15">
        <v>0</v>
      </c>
      <c r="R70" s="15"/>
      <c r="S70" s="15">
        <v>0</v>
      </c>
      <c r="T70" s="15">
        <v>0</v>
      </c>
      <c r="U70" s="15">
        <v>0</v>
      </c>
      <c r="V70" s="15">
        <v>0</v>
      </c>
      <c r="W70" s="15">
        <v>0</v>
      </c>
      <c r="X70" s="15">
        <v>0</v>
      </c>
      <c r="Y70" s="15"/>
      <c r="Z70" s="15">
        <v>0</v>
      </c>
      <c r="AA70" s="15">
        <v>0</v>
      </c>
      <c r="AB70" s="15">
        <v>0</v>
      </c>
      <c r="AC70" s="15">
        <v>0</v>
      </c>
      <c r="AD70" s="15">
        <v>0</v>
      </c>
      <c r="AE70" s="15">
        <v>0</v>
      </c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>
        <v>0</v>
      </c>
      <c r="F71" s="15">
        <v>0</v>
      </c>
      <c r="G71" s="15">
        <v>0</v>
      </c>
      <c r="H71" s="15">
        <v>0</v>
      </c>
      <c r="I71" s="15">
        <v>0</v>
      </c>
      <c r="J71" s="15">
        <v>0</v>
      </c>
      <c r="K71" s="15"/>
      <c r="L71" s="15">
        <v>0</v>
      </c>
      <c r="M71" s="15">
        <v>0</v>
      </c>
      <c r="N71" s="15">
        <v>0</v>
      </c>
      <c r="O71" s="15">
        <v>0</v>
      </c>
      <c r="P71" s="15">
        <v>0</v>
      </c>
      <c r="Q71" s="15">
        <v>0</v>
      </c>
      <c r="R71" s="15"/>
      <c r="S71" s="15">
        <v>0</v>
      </c>
      <c r="T71" s="15">
        <v>0</v>
      </c>
      <c r="U71" s="15">
        <v>0</v>
      </c>
      <c r="V71" s="15">
        <v>0</v>
      </c>
      <c r="W71" s="15">
        <v>0</v>
      </c>
      <c r="X71" s="15">
        <v>0</v>
      </c>
      <c r="Y71" s="15"/>
      <c r="Z71" s="15">
        <v>0</v>
      </c>
      <c r="AA71" s="15">
        <v>0</v>
      </c>
      <c r="AB71" s="15">
        <v>0</v>
      </c>
      <c r="AC71" s="15">
        <v>0</v>
      </c>
      <c r="AD71" s="15">
        <v>0</v>
      </c>
      <c r="AE71" s="15">
        <v>0</v>
      </c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>
        <v>0</v>
      </c>
      <c r="F72" s="15">
        <v>0</v>
      </c>
      <c r="G72" s="15">
        <v>0</v>
      </c>
      <c r="H72" s="15">
        <v>0</v>
      </c>
      <c r="I72" s="15">
        <v>0</v>
      </c>
      <c r="J72" s="15">
        <v>0</v>
      </c>
      <c r="K72" s="15"/>
      <c r="L72" s="15">
        <v>0</v>
      </c>
      <c r="M72" s="15">
        <v>0</v>
      </c>
      <c r="N72" s="15">
        <v>0</v>
      </c>
      <c r="O72" s="15">
        <v>0</v>
      </c>
      <c r="P72" s="15">
        <v>0</v>
      </c>
      <c r="Q72" s="15">
        <v>0</v>
      </c>
      <c r="R72" s="15"/>
      <c r="S72" s="15">
        <v>0</v>
      </c>
      <c r="T72" s="15">
        <v>0</v>
      </c>
      <c r="U72" s="15">
        <v>0</v>
      </c>
      <c r="V72" s="15">
        <v>0</v>
      </c>
      <c r="W72" s="15">
        <v>0</v>
      </c>
      <c r="X72" s="15">
        <v>0</v>
      </c>
      <c r="Y72" s="15"/>
      <c r="Z72" s="15">
        <v>0</v>
      </c>
      <c r="AA72" s="15">
        <v>0</v>
      </c>
      <c r="AB72" s="15">
        <v>0</v>
      </c>
      <c r="AC72" s="15">
        <v>0</v>
      </c>
      <c r="AD72" s="15">
        <v>0</v>
      </c>
      <c r="AE72" s="15">
        <v>0</v>
      </c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>
        <v>0</v>
      </c>
      <c r="F73" s="15">
        <v>0</v>
      </c>
      <c r="G73" s="15">
        <v>0</v>
      </c>
      <c r="H73" s="15">
        <v>0</v>
      </c>
      <c r="I73" s="15">
        <v>0</v>
      </c>
      <c r="J73" s="15">
        <v>0</v>
      </c>
      <c r="K73" s="15"/>
      <c r="L73" s="15">
        <v>0</v>
      </c>
      <c r="M73" s="15">
        <v>0</v>
      </c>
      <c r="N73" s="15">
        <v>0</v>
      </c>
      <c r="O73" s="15">
        <v>0</v>
      </c>
      <c r="P73" s="15">
        <v>0</v>
      </c>
      <c r="Q73" s="15">
        <v>0</v>
      </c>
      <c r="R73" s="15"/>
      <c r="S73" s="15">
        <v>0</v>
      </c>
      <c r="T73" s="15">
        <v>0</v>
      </c>
      <c r="U73" s="15">
        <v>0</v>
      </c>
      <c r="V73" s="15">
        <v>0</v>
      </c>
      <c r="W73" s="15">
        <v>0</v>
      </c>
      <c r="X73" s="15">
        <v>0</v>
      </c>
      <c r="Y73" s="15"/>
      <c r="Z73" s="15">
        <v>0</v>
      </c>
      <c r="AA73" s="15">
        <v>0</v>
      </c>
      <c r="AB73" s="15">
        <v>0</v>
      </c>
      <c r="AC73" s="15">
        <v>0</v>
      </c>
      <c r="AD73" s="15">
        <v>0</v>
      </c>
      <c r="AE73" s="15">
        <v>0</v>
      </c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>
        <v>0</v>
      </c>
      <c r="F74" s="15">
        <v>0</v>
      </c>
      <c r="G74" s="15">
        <v>0</v>
      </c>
      <c r="H74" s="15">
        <v>0</v>
      </c>
      <c r="I74" s="15">
        <v>0</v>
      </c>
      <c r="J74" s="15">
        <v>0</v>
      </c>
      <c r="K74" s="15"/>
      <c r="L74" s="15">
        <v>0</v>
      </c>
      <c r="M74" s="15">
        <v>0</v>
      </c>
      <c r="N74" s="15">
        <v>0</v>
      </c>
      <c r="O74" s="15">
        <v>0</v>
      </c>
      <c r="P74" s="15">
        <v>0</v>
      </c>
      <c r="Q74" s="15">
        <v>0</v>
      </c>
      <c r="R74" s="15"/>
      <c r="S74" s="15">
        <v>0</v>
      </c>
      <c r="T74" s="15">
        <v>0</v>
      </c>
      <c r="U74" s="15">
        <v>0</v>
      </c>
      <c r="V74" s="15">
        <v>0</v>
      </c>
      <c r="W74" s="15">
        <v>0</v>
      </c>
      <c r="X74" s="15">
        <v>0</v>
      </c>
      <c r="Y74" s="15"/>
      <c r="Z74" s="15">
        <v>0</v>
      </c>
      <c r="AA74" s="15">
        <v>0</v>
      </c>
      <c r="AB74" s="15">
        <v>0</v>
      </c>
      <c r="AC74" s="15">
        <v>0</v>
      </c>
      <c r="AD74" s="15">
        <v>0</v>
      </c>
      <c r="AE74" s="15">
        <v>0</v>
      </c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>
        <v>0</v>
      </c>
      <c r="F75" s="15">
        <v>0</v>
      </c>
      <c r="G75" s="15">
        <v>0</v>
      </c>
      <c r="H75" s="15">
        <v>0</v>
      </c>
      <c r="I75" s="15">
        <v>0</v>
      </c>
      <c r="J75" s="15">
        <v>0</v>
      </c>
      <c r="K75" s="15"/>
      <c r="L75" s="15">
        <v>0</v>
      </c>
      <c r="M75" s="15">
        <v>0</v>
      </c>
      <c r="N75" s="15">
        <v>0</v>
      </c>
      <c r="O75" s="15">
        <v>0</v>
      </c>
      <c r="P75" s="15">
        <v>0</v>
      </c>
      <c r="Q75" s="15">
        <v>0</v>
      </c>
      <c r="R75" s="15"/>
      <c r="S75" s="15">
        <v>0</v>
      </c>
      <c r="T75" s="15">
        <v>0</v>
      </c>
      <c r="U75" s="15">
        <v>0</v>
      </c>
      <c r="V75" s="15">
        <v>0</v>
      </c>
      <c r="W75" s="15">
        <v>0</v>
      </c>
      <c r="X75" s="15">
        <v>0</v>
      </c>
      <c r="Y75" s="15"/>
      <c r="Z75" s="15">
        <v>0</v>
      </c>
      <c r="AA75" s="15">
        <v>0</v>
      </c>
      <c r="AB75" s="15">
        <v>0</v>
      </c>
      <c r="AC75" s="15">
        <v>0</v>
      </c>
      <c r="AD75" s="15">
        <v>0</v>
      </c>
      <c r="AE75" s="15">
        <v>0</v>
      </c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>
        <v>0</v>
      </c>
      <c r="F76" s="15">
        <v>0</v>
      </c>
      <c r="G76" s="15">
        <v>0</v>
      </c>
      <c r="H76" s="15">
        <v>0</v>
      </c>
      <c r="I76" s="15">
        <v>0</v>
      </c>
      <c r="J76" s="15">
        <v>0</v>
      </c>
      <c r="K76" s="15"/>
      <c r="L76" s="15">
        <v>0</v>
      </c>
      <c r="M76" s="15">
        <v>0</v>
      </c>
      <c r="N76" s="15">
        <v>0</v>
      </c>
      <c r="O76" s="15">
        <v>0</v>
      </c>
      <c r="P76" s="15">
        <v>0</v>
      </c>
      <c r="Q76" s="15">
        <v>0</v>
      </c>
      <c r="R76" s="15"/>
      <c r="S76" s="15">
        <v>0</v>
      </c>
      <c r="T76" s="15">
        <v>0</v>
      </c>
      <c r="U76" s="15">
        <v>0</v>
      </c>
      <c r="V76" s="15">
        <v>0</v>
      </c>
      <c r="W76" s="15">
        <v>0</v>
      </c>
      <c r="X76" s="15">
        <v>0</v>
      </c>
      <c r="Y76" s="15"/>
      <c r="Z76" s="15">
        <v>0</v>
      </c>
      <c r="AA76" s="15">
        <v>0</v>
      </c>
      <c r="AB76" s="15">
        <v>0</v>
      </c>
      <c r="AC76" s="15">
        <v>0</v>
      </c>
      <c r="AD76" s="15">
        <v>0</v>
      </c>
      <c r="AE76" s="15">
        <v>0</v>
      </c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>
        <v>0</v>
      </c>
      <c r="F77" s="15">
        <v>0</v>
      </c>
      <c r="G77" s="15">
        <v>0</v>
      </c>
      <c r="H77" s="15">
        <v>0</v>
      </c>
      <c r="I77" s="15">
        <v>0</v>
      </c>
      <c r="J77" s="15">
        <v>0</v>
      </c>
      <c r="K77" s="15"/>
      <c r="L77" s="15">
        <v>0</v>
      </c>
      <c r="M77" s="15">
        <v>0</v>
      </c>
      <c r="N77" s="15">
        <v>0</v>
      </c>
      <c r="O77" s="15">
        <v>0</v>
      </c>
      <c r="P77" s="15">
        <v>0</v>
      </c>
      <c r="Q77" s="15">
        <v>0</v>
      </c>
      <c r="R77" s="15"/>
      <c r="S77" s="15">
        <v>0</v>
      </c>
      <c r="T77" s="15">
        <v>0</v>
      </c>
      <c r="U77" s="15">
        <v>0</v>
      </c>
      <c r="V77" s="15">
        <v>0</v>
      </c>
      <c r="W77" s="15">
        <v>0</v>
      </c>
      <c r="X77" s="15">
        <v>0</v>
      </c>
      <c r="Y77" s="15"/>
      <c r="Z77" s="15">
        <v>0</v>
      </c>
      <c r="AA77" s="15">
        <v>0</v>
      </c>
      <c r="AB77" s="15">
        <v>0</v>
      </c>
      <c r="AC77" s="15">
        <v>0</v>
      </c>
      <c r="AD77" s="15">
        <v>0</v>
      </c>
      <c r="AE77" s="15">
        <v>0</v>
      </c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>
        <v>0</v>
      </c>
      <c r="F78" s="15">
        <v>0</v>
      </c>
      <c r="G78" s="15">
        <v>0</v>
      </c>
      <c r="H78" s="15">
        <v>0</v>
      </c>
      <c r="I78" s="15">
        <v>0</v>
      </c>
      <c r="J78" s="15">
        <v>0</v>
      </c>
      <c r="K78" s="15"/>
      <c r="L78" s="15">
        <v>0</v>
      </c>
      <c r="M78" s="15">
        <v>0</v>
      </c>
      <c r="N78" s="15">
        <v>0</v>
      </c>
      <c r="O78" s="15">
        <v>0</v>
      </c>
      <c r="P78" s="15">
        <v>0</v>
      </c>
      <c r="Q78" s="15">
        <v>0</v>
      </c>
      <c r="R78" s="15"/>
      <c r="S78" s="15">
        <v>0</v>
      </c>
      <c r="T78" s="15">
        <v>0</v>
      </c>
      <c r="U78" s="15">
        <v>0</v>
      </c>
      <c r="V78" s="15">
        <v>0</v>
      </c>
      <c r="W78" s="15">
        <v>0</v>
      </c>
      <c r="X78" s="15">
        <v>0</v>
      </c>
      <c r="Y78" s="15"/>
      <c r="Z78" s="15">
        <v>0</v>
      </c>
      <c r="AA78" s="15">
        <v>0</v>
      </c>
      <c r="AB78" s="15">
        <v>0</v>
      </c>
      <c r="AC78" s="15">
        <v>0</v>
      </c>
      <c r="AD78" s="15">
        <v>0</v>
      </c>
      <c r="AE78" s="15">
        <v>0</v>
      </c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>
        <v>0</v>
      </c>
      <c r="F79" s="15">
        <v>0</v>
      </c>
      <c r="G79" s="15">
        <v>0</v>
      </c>
      <c r="H79" s="15">
        <v>0</v>
      </c>
      <c r="I79" s="15">
        <v>0</v>
      </c>
      <c r="J79" s="15">
        <v>0</v>
      </c>
      <c r="K79" s="15"/>
      <c r="L79" s="15">
        <v>0</v>
      </c>
      <c r="M79" s="15">
        <v>0</v>
      </c>
      <c r="N79" s="15">
        <v>0</v>
      </c>
      <c r="O79" s="15">
        <v>0</v>
      </c>
      <c r="P79" s="15">
        <v>0</v>
      </c>
      <c r="Q79" s="15">
        <v>0</v>
      </c>
      <c r="R79" s="15"/>
      <c r="S79" s="15">
        <v>0</v>
      </c>
      <c r="T79" s="15">
        <v>0</v>
      </c>
      <c r="U79" s="15">
        <v>0</v>
      </c>
      <c r="V79" s="15">
        <v>0</v>
      </c>
      <c r="W79" s="15">
        <v>0</v>
      </c>
      <c r="X79" s="15">
        <v>0</v>
      </c>
      <c r="Y79" s="15"/>
      <c r="Z79" s="15">
        <v>0</v>
      </c>
      <c r="AA79" s="15">
        <v>0</v>
      </c>
      <c r="AB79" s="15">
        <v>0</v>
      </c>
      <c r="AC79" s="15">
        <v>0</v>
      </c>
      <c r="AD79" s="15">
        <v>0</v>
      </c>
      <c r="AE79" s="15">
        <v>0</v>
      </c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>
        <v>-14.05</v>
      </c>
      <c r="F80" s="15">
        <v>-14.05</v>
      </c>
      <c r="G80" s="15">
        <v>-14.05</v>
      </c>
      <c r="H80" s="15">
        <v>-14.05</v>
      </c>
      <c r="I80" s="15">
        <v>-14.05</v>
      </c>
      <c r="J80" s="15">
        <v>-14.05</v>
      </c>
      <c r="K80" s="15"/>
      <c r="L80" s="15">
        <v>-14.05</v>
      </c>
      <c r="M80" s="15">
        <v>-14.05</v>
      </c>
      <c r="N80" s="15">
        <v>-14.05</v>
      </c>
      <c r="O80" s="15">
        <v>-14.05</v>
      </c>
      <c r="P80" s="15">
        <v>-14.05</v>
      </c>
      <c r="Q80" s="15">
        <v>-14.05</v>
      </c>
      <c r="R80" s="15"/>
      <c r="S80" s="15">
        <v>-14.05</v>
      </c>
      <c r="T80" s="15">
        <v>-14.05</v>
      </c>
      <c r="U80" s="15">
        <v>-14.05</v>
      </c>
      <c r="V80" s="15">
        <v>-14.05</v>
      </c>
      <c r="W80" s="15">
        <v>-14.05</v>
      </c>
      <c r="X80" s="15">
        <v>-14.05</v>
      </c>
      <c r="Y80" s="15"/>
      <c r="Z80" s="15">
        <v>-14.05</v>
      </c>
      <c r="AA80" s="15">
        <v>-14.05</v>
      </c>
      <c r="AB80" s="15">
        <v>-14.05</v>
      </c>
      <c r="AC80" s="15">
        <v>-14.05</v>
      </c>
      <c r="AD80" s="15">
        <v>-14.05</v>
      </c>
      <c r="AE80" s="15">
        <v>-14.05</v>
      </c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>
        <v>-14.05</v>
      </c>
      <c r="F81" s="15">
        <v>-14.05</v>
      </c>
      <c r="G81" s="15">
        <v>-14.05</v>
      </c>
      <c r="H81" s="15">
        <v>-14.05</v>
      </c>
      <c r="I81" s="15">
        <v>-14.05</v>
      </c>
      <c r="J81" s="15">
        <v>-14.05</v>
      </c>
      <c r="K81" s="15"/>
      <c r="L81" s="15">
        <v>-14.05</v>
      </c>
      <c r="M81" s="15">
        <v>-14.05</v>
      </c>
      <c r="N81" s="15">
        <v>-14.05</v>
      </c>
      <c r="O81" s="15">
        <v>-14.05</v>
      </c>
      <c r="P81" s="15">
        <v>-14.05</v>
      </c>
      <c r="Q81" s="15">
        <v>-14.05</v>
      </c>
      <c r="R81" s="15"/>
      <c r="S81" s="15">
        <v>-14.05</v>
      </c>
      <c r="T81" s="15">
        <v>-14.05</v>
      </c>
      <c r="U81" s="15">
        <v>-14.05</v>
      </c>
      <c r="V81" s="15">
        <v>-14.05</v>
      </c>
      <c r="W81" s="15">
        <v>-14.05</v>
      </c>
      <c r="X81" s="15">
        <v>-14.05</v>
      </c>
      <c r="Y81" s="15"/>
      <c r="Z81" s="15">
        <v>-14.05</v>
      </c>
      <c r="AA81" s="15">
        <v>-14.05</v>
      </c>
      <c r="AB81" s="15">
        <v>-14.05</v>
      </c>
      <c r="AC81" s="15">
        <v>-14.05</v>
      </c>
      <c r="AD81" s="15">
        <v>-14.05</v>
      </c>
      <c r="AE81" s="15">
        <v>-14.05</v>
      </c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>
        <v>-14.05</v>
      </c>
      <c r="F82" s="15">
        <v>-14.05</v>
      </c>
      <c r="G82" s="15">
        <v>-14.05</v>
      </c>
      <c r="H82" s="15">
        <v>-14.05</v>
      </c>
      <c r="I82" s="15">
        <v>-14.05</v>
      </c>
      <c r="J82" s="15">
        <v>-14.05</v>
      </c>
      <c r="K82" s="15"/>
      <c r="L82" s="15">
        <v>-14.05</v>
      </c>
      <c r="M82" s="15">
        <v>-14.05</v>
      </c>
      <c r="N82" s="15">
        <v>-14.05</v>
      </c>
      <c r="O82" s="15">
        <v>-14.05</v>
      </c>
      <c r="P82" s="15">
        <v>-14.05</v>
      </c>
      <c r="Q82" s="15">
        <v>-14.05</v>
      </c>
      <c r="R82" s="15"/>
      <c r="S82" s="15">
        <v>-14.05</v>
      </c>
      <c r="T82" s="15">
        <v>-14.05</v>
      </c>
      <c r="U82" s="15">
        <v>-14.05</v>
      </c>
      <c r="V82" s="15">
        <v>-14.05</v>
      </c>
      <c r="W82" s="15">
        <v>-14.05</v>
      </c>
      <c r="X82" s="15">
        <v>-14.05</v>
      </c>
      <c r="Y82" s="15"/>
      <c r="Z82" s="15">
        <v>-14.05</v>
      </c>
      <c r="AA82" s="15">
        <v>-14.05</v>
      </c>
      <c r="AB82" s="15">
        <v>-14.05</v>
      </c>
      <c r="AC82" s="15">
        <v>-14.05</v>
      </c>
      <c r="AD82" s="15">
        <v>-14.05</v>
      </c>
      <c r="AE82" s="15">
        <v>-14.05</v>
      </c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>
        <v>-14.05</v>
      </c>
      <c r="F83" s="15">
        <v>-14.05</v>
      </c>
      <c r="G83" s="15">
        <v>-14.05</v>
      </c>
      <c r="H83" s="15">
        <v>-14.05</v>
      </c>
      <c r="I83" s="15">
        <v>-14.05</v>
      </c>
      <c r="J83" s="15">
        <v>-14.05</v>
      </c>
      <c r="K83" s="15"/>
      <c r="L83" s="15">
        <v>-14.05</v>
      </c>
      <c r="M83" s="15">
        <v>-14.05</v>
      </c>
      <c r="N83" s="15">
        <v>-14.05</v>
      </c>
      <c r="O83" s="15">
        <v>-14.05</v>
      </c>
      <c r="P83" s="15">
        <v>-14.05</v>
      </c>
      <c r="Q83" s="15">
        <v>-14.05</v>
      </c>
      <c r="R83" s="15"/>
      <c r="S83" s="15">
        <v>-14.05</v>
      </c>
      <c r="T83" s="15">
        <v>-14.05</v>
      </c>
      <c r="U83" s="15">
        <v>-14.05</v>
      </c>
      <c r="V83" s="15">
        <v>-14.05</v>
      </c>
      <c r="W83" s="15">
        <v>-14.05</v>
      </c>
      <c r="X83" s="15">
        <v>-14.05</v>
      </c>
      <c r="Y83" s="15"/>
      <c r="Z83" s="15">
        <v>-14.05</v>
      </c>
      <c r="AA83" s="15">
        <v>-14.05</v>
      </c>
      <c r="AB83" s="15">
        <v>-14.05</v>
      </c>
      <c r="AC83" s="15">
        <v>-14.05</v>
      </c>
      <c r="AD83" s="15">
        <v>-14.05</v>
      </c>
      <c r="AE83" s="15">
        <v>-14.05</v>
      </c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>
        <v>-15</v>
      </c>
      <c r="F84" s="15">
        <v>-15</v>
      </c>
      <c r="G84" s="15">
        <v>-15</v>
      </c>
      <c r="H84" s="15">
        <v>-15</v>
      </c>
      <c r="I84" s="15">
        <v>-15</v>
      </c>
      <c r="J84" s="15">
        <v>-15</v>
      </c>
      <c r="K84" s="15"/>
      <c r="L84" s="15">
        <v>-15</v>
      </c>
      <c r="M84" s="15">
        <v>-15</v>
      </c>
      <c r="N84" s="15">
        <v>-15</v>
      </c>
      <c r="O84" s="15">
        <v>-15</v>
      </c>
      <c r="P84" s="15">
        <v>-15</v>
      </c>
      <c r="Q84" s="15">
        <v>-15</v>
      </c>
      <c r="R84" s="15"/>
      <c r="S84" s="15">
        <v>-15</v>
      </c>
      <c r="T84" s="15">
        <v>-15</v>
      </c>
      <c r="U84" s="15">
        <v>-15</v>
      </c>
      <c r="V84" s="15">
        <v>-15</v>
      </c>
      <c r="W84" s="15">
        <v>-15</v>
      </c>
      <c r="X84" s="15">
        <v>-15</v>
      </c>
      <c r="Y84" s="15"/>
      <c r="Z84" s="15">
        <v>-15</v>
      </c>
      <c r="AA84" s="15">
        <v>-15</v>
      </c>
      <c r="AB84" s="15">
        <v>-15</v>
      </c>
      <c r="AC84" s="15">
        <v>-15</v>
      </c>
      <c r="AD84" s="15">
        <v>-15</v>
      </c>
      <c r="AE84" s="15">
        <v>-15</v>
      </c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>
        <v>-15</v>
      </c>
      <c r="F85" s="15">
        <v>-15</v>
      </c>
      <c r="G85" s="15">
        <v>-15</v>
      </c>
      <c r="H85" s="15">
        <v>-15</v>
      </c>
      <c r="I85" s="15">
        <v>-15</v>
      </c>
      <c r="J85" s="15">
        <v>-15</v>
      </c>
      <c r="K85" s="15"/>
      <c r="L85" s="15">
        <v>-15</v>
      </c>
      <c r="M85" s="15">
        <v>-15</v>
      </c>
      <c r="N85" s="15">
        <v>-15</v>
      </c>
      <c r="O85" s="15">
        <v>-15</v>
      </c>
      <c r="P85" s="15">
        <v>-15</v>
      </c>
      <c r="Q85" s="15">
        <v>-15</v>
      </c>
      <c r="R85" s="15"/>
      <c r="S85" s="15">
        <v>-15</v>
      </c>
      <c r="T85" s="15">
        <v>-15</v>
      </c>
      <c r="U85" s="15">
        <v>-15</v>
      </c>
      <c r="V85" s="15">
        <v>-15</v>
      </c>
      <c r="W85" s="15">
        <v>-15</v>
      </c>
      <c r="X85" s="15">
        <v>-15</v>
      </c>
      <c r="Y85" s="15"/>
      <c r="Z85" s="15">
        <v>-15</v>
      </c>
      <c r="AA85" s="15">
        <v>-15</v>
      </c>
      <c r="AB85" s="15">
        <v>-15</v>
      </c>
      <c r="AC85" s="15">
        <v>-15</v>
      </c>
      <c r="AD85" s="15">
        <v>-15</v>
      </c>
      <c r="AE85" s="15">
        <v>-15</v>
      </c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>
        <v>-15</v>
      </c>
      <c r="F86" s="15">
        <v>-15</v>
      </c>
      <c r="G86" s="15">
        <v>-15</v>
      </c>
      <c r="H86" s="15">
        <v>-15</v>
      </c>
      <c r="I86" s="15">
        <v>-15</v>
      </c>
      <c r="J86" s="15">
        <v>-15</v>
      </c>
      <c r="K86" s="15"/>
      <c r="L86" s="15">
        <v>-15</v>
      </c>
      <c r="M86" s="15">
        <v>-15</v>
      </c>
      <c r="N86" s="15">
        <v>-15</v>
      </c>
      <c r="O86" s="15">
        <v>-15</v>
      </c>
      <c r="P86" s="15">
        <v>-15</v>
      </c>
      <c r="Q86" s="15">
        <v>-15</v>
      </c>
      <c r="R86" s="15"/>
      <c r="S86" s="15">
        <v>-15</v>
      </c>
      <c r="T86" s="15">
        <v>-15</v>
      </c>
      <c r="U86" s="15">
        <v>-15</v>
      </c>
      <c r="V86" s="15">
        <v>-15</v>
      </c>
      <c r="W86" s="15">
        <v>-15</v>
      </c>
      <c r="X86" s="15">
        <v>-15</v>
      </c>
      <c r="Y86" s="15"/>
      <c r="Z86" s="15">
        <v>-15</v>
      </c>
      <c r="AA86" s="15">
        <v>-15</v>
      </c>
      <c r="AB86" s="15">
        <v>-15</v>
      </c>
      <c r="AC86" s="15">
        <v>-15</v>
      </c>
      <c r="AD86" s="15">
        <v>-15</v>
      </c>
      <c r="AE86" s="15">
        <v>-15</v>
      </c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>
        <v>-15</v>
      </c>
      <c r="F87" s="15">
        <v>-15</v>
      </c>
      <c r="G87" s="15">
        <v>-15</v>
      </c>
      <c r="H87" s="15">
        <v>-15</v>
      </c>
      <c r="I87" s="15">
        <v>-15</v>
      </c>
      <c r="J87" s="15">
        <v>-15</v>
      </c>
      <c r="K87" s="15"/>
      <c r="L87" s="15">
        <v>-15</v>
      </c>
      <c r="M87" s="15">
        <v>-15</v>
      </c>
      <c r="N87" s="15">
        <v>-15</v>
      </c>
      <c r="O87" s="15">
        <v>-15</v>
      </c>
      <c r="P87" s="15">
        <v>-15</v>
      </c>
      <c r="Q87" s="15">
        <v>-15</v>
      </c>
      <c r="R87" s="15"/>
      <c r="S87" s="15">
        <v>-15</v>
      </c>
      <c r="T87" s="15">
        <v>-15</v>
      </c>
      <c r="U87" s="15">
        <v>-15</v>
      </c>
      <c r="V87" s="15">
        <v>-15</v>
      </c>
      <c r="W87" s="15">
        <v>-15</v>
      </c>
      <c r="X87" s="15">
        <v>-15</v>
      </c>
      <c r="Y87" s="15"/>
      <c r="Z87" s="15">
        <v>-15</v>
      </c>
      <c r="AA87" s="15">
        <v>-15</v>
      </c>
      <c r="AB87" s="15">
        <v>-15</v>
      </c>
      <c r="AC87" s="15">
        <v>-15</v>
      </c>
      <c r="AD87" s="15">
        <v>-15</v>
      </c>
      <c r="AE87" s="15">
        <v>-15</v>
      </c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>
        <v>-15</v>
      </c>
      <c r="F88" s="15">
        <v>-15</v>
      </c>
      <c r="G88" s="15">
        <v>-15</v>
      </c>
      <c r="H88" s="15">
        <v>-15</v>
      </c>
      <c r="I88" s="15">
        <v>-15</v>
      </c>
      <c r="J88" s="15">
        <v>-15</v>
      </c>
      <c r="K88" s="15"/>
      <c r="L88" s="15">
        <v>-15</v>
      </c>
      <c r="M88" s="15">
        <v>-15</v>
      </c>
      <c r="N88" s="15">
        <v>-15</v>
      </c>
      <c r="O88" s="15">
        <v>-15</v>
      </c>
      <c r="P88" s="15">
        <v>-15</v>
      </c>
      <c r="Q88" s="15">
        <v>-15</v>
      </c>
      <c r="R88" s="15"/>
      <c r="S88" s="15">
        <v>-15</v>
      </c>
      <c r="T88" s="15">
        <v>-15</v>
      </c>
      <c r="U88" s="15">
        <v>-15</v>
      </c>
      <c r="V88" s="15">
        <v>-15</v>
      </c>
      <c r="W88" s="15">
        <v>-15</v>
      </c>
      <c r="X88" s="15">
        <v>-15</v>
      </c>
      <c r="Y88" s="15"/>
      <c r="Z88" s="15">
        <v>-15</v>
      </c>
      <c r="AA88" s="15">
        <v>-15</v>
      </c>
      <c r="AB88" s="15">
        <v>-15</v>
      </c>
      <c r="AC88" s="15">
        <v>-15</v>
      </c>
      <c r="AD88" s="15">
        <v>-15</v>
      </c>
      <c r="AE88" s="15">
        <v>-15</v>
      </c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>
        <v>-15</v>
      </c>
      <c r="F89" s="15">
        <v>-15</v>
      </c>
      <c r="G89" s="15">
        <v>-15</v>
      </c>
      <c r="H89" s="15">
        <v>-15</v>
      </c>
      <c r="I89" s="15">
        <v>-15</v>
      </c>
      <c r="J89" s="15">
        <v>-15</v>
      </c>
      <c r="K89" s="15"/>
      <c r="L89" s="15">
        <v>-15</v>
      </c>
      <c r="M89" s="15">
        <v>-15</v>
      </c>
      <c r="N89" s="15">
        <v>-15</v>
      </c>
      <c r="O89" s="15">
        <v>-15</v>
      </c>
      <c r="P89" s="15">
        <v>-15</v>
      </c>
      <c r="Q89" s="15">
        <v>-15</v>
      </c>
      <c r="R89" s="15"/>
      <c r="S89" s="15">
        <v>-15</v>
      </c>
      <c r="T89" s="15">
        <v>-15</v>
      </c>
      <c r="U89" s="15">
        <v>-15</v>
      </c>
      <c r="V89" s="15">
        <v>-15</v>
      </c>
      <c r="W89" s="15">
        <v>-15</v>
      </c>
      <c r="X89" s="15">
        <v>-15</v>
      </c>
      <c r="Y89" s="15"/>
      <c r="Z89" s="15">
        <v>-15</v>
      </c>
      <c r="AA89" s="15">
        <v>-15</v>
      </c>
      <c r="AB89" s="15">
        <v>-15</v>
      </c>
      <c r="AC89" s="15">
        <v>-15</v>
      </c>
      <c r="AD89" s="15">
        <v>-15</v>
      </c>
      <c r="AE89" s="15">
        <v>-15</v>
      </c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>
        <v>-15</v>
      </c>
      <c r="F90" s="15">
        <v>-15</v>
      </c>
      <c r="G90" s="15">
        <v>-15</v>
      </c>
      <c r="H90" s="15">
        <v>-15</v>
      </c>
      <c r="I90" s="15">
        <v>-15</v>
      </c>
      <c r="J90" s="15">
        <v>-15</v>
      </c>
      <c r="K90" s="15"/>
      <c r="L90" s="15">
        <v>-15</v>
      </c>
      <c r="M90" s="15">
        <v>-15</v>
      </c>
      <c r="N90" s="15">
        <v>-15</v>
      </c>
      <c r="O90" s="15">
        <v>-15</v>
      </c>
      <c r="P90" s="15">
        <v>-15</v>
      </c>
      <c r="Q90" s="15">
        <v>-15</v>
      </c>
      <c r="R90" s="15"/>
      <c r="S90" s="15">
        <v>-15</v>
      </c>
      <c r="T90" s="15">
        <v>-15</v>
      </c>
      <c r="U90" s="15">
        <v>-15</v>
      </c>
      <c r="V90" s="15">
        <v>-15</v>
      </c>
      <c r="W90" s="15">
        <v>-15</v>
      </c>
      <c r="X90" s="15">
        <v>-15</v>
      </c>
      <c r="Y90" s="15"/>
      <c r="Z90" s="15">
        <v>-15</v>
      </c>
      <c r="AA90" s="15">
        <v>-15</v>
      </c>
      <c r="AB90" s="15">
        <v>-15</v>
      </c>
      <c r="AC90" s="15">
        <v>-15</v>
      </c>
      <c r="AD90" s="15">
        <v>-15</v>
      </c>
      <c r="AE90" s="15">
        <v>-15</v>
      </c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>
        <v>-15</v>
      </c>
      <c r="F91" s="15">
        <v>-15</v>
      </c>
      <c r="G91" s="15">
        <v>-15</v>
      </c>
      <c r="H91" s="15">
        <v>-15</v>
      </c>
      <c r="I91" s="15">
        <v>-15</v>
      </c>
      <c r="J91" s="15">
        <v>-15</v>
      </c>
      <c r="K91" s="15"/>
      <c r="L91" s="15">
        <v>-15</v>
      </c>
      <c r="M91" s="15">
        <v>-15</v>
      </c>
      <c r="N91" s="15">
        <v>-15</v>
      </c>
      <c r="O91" s="15">
        <v>-15</v>
      </c>
      <c r="P91" s="15">
        <v>-15</v>
      </c>
      <c r="Q91" s="15">
        <v>-15</v>
      </c>
      <c r="R91" s="15"/>
      <c r="S91" s="15">
        <v>-15</v>
      </c>
      <c r="T91" s="15">
        <v>-15</v>
      </c>
      <c r="U91" s="15">
        <v>-15</v>
      </c>
      <c r="V91" s="15">
        <v>-15</v>
      </c>
      <c r="W91" s="15">
        <v>-15</v>
      </c>
      <c r="X91" s="15">
        <v>-15</v>
      </c>
      <c r="Y91" s="15"/>
      <c r="Z91" s="15">
        <v>-15</v>
      </c>
      <c r="AA91" s="15">
        <v>-15</v>
      </c>
      <c r="AB91" s="15">
        <v>-15</v>
      </c>
      <c r="AC91" s="15">
        <v>-15</v>
      </c>
      <c r="AD91" s="15">
        <v>-15</v>
      </c>
      <c r="AE91" s="15">
        <v>-15</v>
      </c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>
        <v>-15</v>
      </c>
      <c r="F92" s="15">
        <v>-15</v>
      </c>
      <c r="G92" s="15">
        <v>-15</v>
      </c>
      <c r="H92" s="15">
        <v>-15</v>
      </c>
      <c r="I92" s="15">
        <v>-15</v>
      </c>
      <c r="J92" s="15">
        <v>-15</v>
      </c>
      <c r="K92" s="15"/>
      <c r="L92" s="15">
        <v>-15</v>
      </c>
      <c r="M92" s="15">
        <v>-15</v>
      </c>
      <c r="N92" s="15">
        <v>-15</v>
      </c>
      <c r="O92" s="15">
        <v>-15</v>
      </c>
      <c r="P92" s="15">
        <v>-15</v>
      </c>
      <c r="Q92" s="15">
        <v>-15</v>
      </c>
      <c r="R92" s="15"/>
      <c r="S92" s="15">
        <v>-15</v>
      </c>
      <c r="T92" s="15">
        <v>-15</v>
      </c>
      <c r="U92" s="15">
        <v>-15</v>
      </c>
      <c r="V92" s="15">
        <v>-15</v>
      </c>
      <c r="W92" s="15">
        <v>-15</v>
      </c>
      <c r="X92" s="15">
        <v>-15</v>
      </c>
      <c r="Y92" s="15"/>
      <c r="Z92" s="15">
        <v>-15</v>
      </c>
      <c r="AA92" s="15">
        <v>-15</v>
      </c>
      <c r="AB92" s="15">
        <v>-15</v>
      </c>
      <c r="AC92" s="15">
        <v>-15</v>
      </c>
      <c r="AD92" s="15">
        <v>-15</v>
      </c>
      <c r="AE92" s="15">
        <v>-15</v>
      </c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>
        <v>-15</v>
      </c>
      <c r="F93" s="15">
        <v>-15</v>
      </c>
      <c r="G93" s="15">
        <v>-15</v>
      </c>
      <c r="H93" s="15">
        <v>-15</v>
      </c>
      <c r="I93" s="15">
        <v>-15</v>
      </c>
      <c r="J93" s="15">
        <v>-15</v>
      </c>
      <c r="K93" s="15"/>
      <c r="L93" s="15">
        <v>-15</v>
      </c>
      <c r="M93" s="15">
        <v>-15</v>
      </c>
      <c r="N93" s="15">
        <v>-15</v>
      </c>
      <c r="O93" s="15">
        <v>-15</v>
      </c>
      <c r="P93" s="15">
        <v>-15</v>
      </c>
      <c r="Q93" s="15">
        <v>-15</v>
      </c>
      <c r="R93" s="15"/>
      <c r="S93" s="15">
        <v>-15</v>
      </c>
      <c r="T93" s="15">
        <v>-15</v>
      </c>
      <c r="U93" s="15">
        <v>-15</v>
      </c>
      <c r="V93" s="15">
        <v>-15</v>
      </c>
      <c r="W93" s="15">
        <v>-15</v>
      </c>
      <c r="X93" s="15">
        <v>-15</v>
      </c>
      <c r="Y93" s="15"/>
      <c r="Z93" s="15">
        <v>-15</v>
      </c>
      <c r="AA93" s="15">
        <v>-15</v>
      </c>
      <c r="AB93" s="15">
        <v>-15</v>
      </c>
      <c r="AC93" s="15">
        <v>-15</v>
      </c>
      <c r="AD93" s="15">
        <v>-15</v>
      </c>
      <c r="AE93" s="15">
        <v>-15</v>
      </c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>
        <v>-15</v>
      </c>
      <c r="F94" s="15">
        <v>-15</v>
      </c>
      <c r="G94" s="15">
        <v>-15</v>
      </c>
      <c r="H94" s="15">
        <v>-15</v>
      </c>
      <c r="I94" s="15">
        <v>-15</v>
      </c>
      <c r="J94" s="15">
        <v>-15</v>
      </c>
      <c r="K94" s="15"/>
      <c r="L94" s="15">
        <v>-15</v>
      </c>
      <c r="M94" s="15">
        <v>-15</v>
      </c>
      <c r="N94" s="15">
        <v>-15</v>
      </c>
      <c r="O94" s="15">
        <v>-15</v>
      </c>
      <c r="P94" s="15">
        <v>-15</v>
      </c>
      <c r="Q94" s="15">
        <v>-15</v>
      </c>
      <c r="R94" s="15"/>
      <c r="S94" s="15">
        <v>-15</v>
      </c>
      <c r="T94" s="15">
        <v>-15</v>
      </c>
      <c r="U94" s="15">
        <v>-15</v>
      </c>
      <c r="V94" s="15">
        <v>-15</v>
      </c>
      <c r="W94" s="15">
        <v>-15</v>
      </c>
      <c r="X94" s="15">
        <v>-15</v>
      </c>
      <c r="Y94" s="15"/>
      <c r="Z94" s="15">
        <v>-15</v>
      </c>
      <c r="AA94" s="15">
        <v>-15</v>
      </c>
      <c r="AB94" s="15">
        <v>-15</v>
      </c>
      <c r="AC94" s="15">
        <v>-15</v>
      </c>
      <c r="AD94" s="15">
        <v>-15</v>
      </c>
      <c r="AE94" s="15">
        <v>-15</v>
      </c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>
        <v>-15</v>
      </c>
      <c r="F95" s="15">
        <v>-15</v>
      </c>
      <c r="G95" s="15">
        <v>-15</v>
      </c>
      <c r="H95" s="15">
        <v>-15</v>
      </c>
      <c r="I95" s="15">
        <v>-15</v>
      </c>
      <c r="J95" s="15">
        <v>-15</v>
      </c>
      <c r="K95" s="15"/>
      <c r="L95" s="15">
        <v>-15</v>
      </c>
      <c r="M95" s="15">
        <v>-15</v>
      </c>
      <c r="N95" s="15">
        <v>-15</v>
      </c>
      <c r="O95" s="15">
        <v>-15</v>
      </c>
      <c r="P95" s="15">
        <v>-15</v>
      </c>
      <c r="Q95" s="15">
        <v>-15</v>
      </c>
      <c r="R95" s="15"/>
      <c r="S95" s="15">
        <v>-15</v>
      </c>
      <c r="T95" s="15">
        <v>-15</v>
      </c>
      <c r="U95" s="15">
        <v>-15</v>
      </c>
      <c r="V95" s="15">
        <v>-15</v>
      </c>
      <c r="W95" s="15">
        <v>-15</v>
      </c>
      <c r="X95" s="15">
        <v>-15</v>
      </c>
      <c r="Y95" s="15"/>
      <c r="Z95" s="15">
        <v>-15</v>
      </c>
      <c r="AA95" s="15">
        <v>-15</v>
      </c>
      <c r="AB95" s="15">
        <v>-15</v>
      </c>
      <c r="AC95" s="15">
        <v>-15</v>
      </c>
      <c r="AD95" s="15">
        <v>-15</v>
      </c>
      <c r="AE95" s="15">
        <v>-15</v>
      </c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>
        <v>-15</v>
      </c>
      <c r="F96" s="15">
        <v>-15</v>
      </c>
      <c r="G96" s="15">
        <v>-15</v>
      </c>
      <c r="H96" s="15">
        <v>-15</v>
      </c>
      <c r="I96" s="15">
        <v>-15</v>
      </c>
      <c r="J96" s="15">
        <v>-15</v>
      </c>
      <c r="K96" s="15"/>
      <c r="L96" s="15">
        <v>-15</v>
      </c>
      <c r="M96" s="15">
        <v>-15</v>
      </c>
      <c r="N96" s="15">
        <v>-15</v>
      </c>
      <c r="O96" s="15">
        <v>-15</v>
      </c>
      <c r="P96" s="15">
        <v>-15</v>
      </c>
      <c r="Q96" s="15">
        <v>-15</v>
      </c>
      <c r="R96" s="15"/>
      <c r="S96" s="15">
        <v>-15</v>
      </c>
      <c r="T96" s="15">
        <v>-15</v>
      </c>
      <c r="U96" s="15">
        <v>-15</v>
      </c>
      <c r="V96" s="15">
        <v>-15</v>
      </c>
      <c r="W96" s="15">
        <v>-15</v>
      </c>
      <c r="X96" s="15">
        <v>-15</v>
      </c>
      <c r="Y96" s="15"/>
      <c r="Z96" s="15">
        <v>-15</v>
      </c>
      <c r="AA96" s="15">
        <v>-15</v>
      </c>
      <c r="AB96" s="15">
        <v>-15</v>
      </c>
      <c r="AC96" s="15">
        <v>-15</v>
      </c>
      <c r="AD96" s="15">
        <v>-15</v>
      </c>
      <c r="AE96" s="15">
        <v>-15</v>
      </c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>
        <v>-15</v>
      </c>
      <c r="F97" s="15">
        <v>-15</v>
      </c>
      <c r="G97" s="15">
        <v>-15</v>
      </c>
      <c r="H97" s="15">
        <v>-15</v>
      </c>
      <c r="I97" s="15">
        <v>-15</v>
      </c>
      <c r="J97" s="15">
        <v>-15</v>
      </c>
      <c r="K97" s="15"/>
      <c r="L97" s="15">
        <v>-15</v>
      </c>
      <c r="M97" s="15">
        <v>-15</v>
      </c>
      <c r="N97" s="15">
        <v>-15</v>
      </c>
      <c r="O97" s="15">
        <v>-15</v>
      </c>
      <c r="P97" s="15">
        <v>-15</v>
      </c>
      <c r="Q97" s="15">
        <v>-15</v>
      </c>
      <c r="R97" s="15"/>
      <c r="S97" s="15">
        <v>-15</v>
      </c>
      <c r="T97" s="15">
        <v>-15</v>
      </c>
      <c r="U97" s="15">
        <v>-15</v>
      </c>
      <c r="V97" s="15">
        <v>-15</v>
      </c>
      <c r="W97" s="15">
        <v>-15</v>
      </c>
      <c r="X97" s="15">
        <v>-15</v>
      </c>
      <c r="Y97" s="15"/>
      <c r="Z97" s="15">
        <v>-15</v>
      </c>
      <c r="AA97" s="15">
        <v>-15</v>
      </c>
      <c r="AB97" s="15">
        <v>-15</v>
      </c>
      <c r="AC97" s="15">
        <v>-15</v>
      </c>
      <c r="AD97" s="15">
        <v>-15</v>
      </c>
      <c r="AE97" s="15">
        <v>-15</v>
      </c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>
        <v>-15</v>
      </c>
      <c r="F98" s="15">
        <v>-15</v>
      </c>
      <c r="G98" s="15">
        <v>-15</v>
      </c>
      <c r="H98" s="15">
        <v>-15</v>
      </c>
      <c r="I98" s="15">
        <v>-15</v>
      </c>
      <c r="J98" s="15">
        <v>-15</v>
      </c>
      <c r="K98" s="15"/>
      <c r="L98" s="15">
        <v>-15</v>
      </c>
      <c r="M98" s="15">
        <v>-15</v>
      </c>
      <c r="N98" s="15">
        <v>-15</v>
      </c>
      <c r="O98" s="15">
        <v>-15</v>
      </c>
      <c r="P98" s="15">
        <v>-15</v>
      </c>
      <c r="Q98" s="15">
        <v>-15</v>
      </c>
      <c r="R98" s="15"/>
      <c r="S98" s="15">
        <v>-15</v>
      </c>
      <c r="T98" s="15">
        <v>-15</v>
      </c>
      <c r="U98" s="15">
        <v>-15</v>
      </c>
      <c r="V98" s="15">
        <v>-15</v>
      </c>
      <c r="W98" s="15">
        <v>-15</v>
      </c>
      <c r="X98" s="15">
        <v>-15</v>
      </c>
      <c r="Y98" s="15"/>
      <c r="Z98" s="15">
        <v>-15</v>
      </c>
      <c r="AA98" s="15">
        <v>-15</v>
      </c>
      <c r="AB98" s="15">
        <v>-15</v>
      </c>
      <c r="AC98" s="15">
        <v>-15</v>
      </c>
      <c r="AD98" s="15">
        <v>-15</v>
      </c>
      <c r="AE98" s="15">
        <v>-15</v>
      </c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>
        <v>-15</v>
      </c>
      <c r="F99" s="15">
        <v>-15</v>
      </c>
      <c r="G99" s="15">
        <v>-15</v>
      </c>
      <c r="H99" s="15">
        <v>-15</v>
      </c>
      <c r="I99" s="15">
        <v>-15</v>
      </c>
      <c r="J99" s="15">
        <v>-15</v>
      </c>
      <c r="K99" s="15"/>
      <c r="L99" s="15">
        <v>-15</v>
      </c>
      <c r="M99" s="15">
        <v>-15</v>
      </c>
      <c r="N99" s="15">
        <v>-15</v>
      </c>
      <c r="O99" s="15">
        <v>-15</v>
      </c>
      <c r="P99" s="15">
        <v>-15</v>
      </c>
      <c r="Q99" s="15">
        <v>-15</v>
      </c>
      <c r="R99" s="15"/>
      <c r="S99" s="15">
        <v>-15</v>
      </c>
      <c r="T99" s="15">
        <v>-15</v>
      </c>
      <c r="U99" s="15">
        <v>-15</v>
      </c>
      <c r="V99" s="15">
        <v>-15</v>
      </c>
      <c r="W99" s="15">
        <v>-15</v>
      </c>
      <c r="X99" s="15">
        <v>-15</v>
      </c>
      <c r="Y99" s="15"/>
      <c r="Z99" s="15">
        <v>-15</v>
      </c>
      <c r="AA99" s="15">
        <v>-15</v>
      </c>
      <c r="AB99" s="15">
        <v>-15</v>
      </c>
      <c r="AC99" s="15">
        <v>-15</v>
      </c>
      <c r="AD99" s="15">
        <v>-15</v>
      </c>
      <c r="AE99" s="15">
        <v>-15</v>
      </c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>
        <v>-15</v>
      </c>
      <c r="F100" s="15">
        <v>-15</v>
      </c>
      <c r="G100" s="15">
        <v>-15</v>
      </c>
      <c r="H100" s="15">
        <v>-15</v>
      </c>
      <c r="I100" s="15">
        <v>-15</v>
      </c>
      <c r="J100" s="15">
        <v>-15</v>
      </c>
      <c r="K100" s="15"/>
      <c r="L100" s="15">
        <v>-15</v>
      </c>
      <c r="M100" s="15">
        <v>-15</v>
      </c>
      <c r="N100" s="15">
        <v>-15</v>
      </c>
      <c r="O100" s="15">
        <v>-15</v>
      </c>
      <c r="P100" s="15">
        <v>-15</v>
      </c>
      <c r="Q100" s="15">
        <v>-15</v>
      </c>
      <c r="R100" s="15"/>
      <c r="S100" s="15">
        <v>-15</v>
      </c>
      <c r="T100" s="15">
        <v>-15</v>
      </c>
      <c r="U100" s="15">
        <v>-15</v>
      </c>
      <c r="V100" s="15">
        <v>-15</v>
      </c>
      <c r="W100" s="15">
        <v>-15</v>
      </c>
      <c r="X100" s="15">
        <v>-15</v>
      </c>
      <c r="Y100" s="15"/>
      <c r="Z100" s="15">
        <v>-15</v>
      </c>
      <c r="AA100" s="15">
        <v>-15</v>
      </c>
      <c r="AB100" s="15">
        <v>-15</v>
      </c>
      <c r="AC100" s="15">
        <v>-15</v>
      </c>
      <c r="AD100" s="15">
        <v>-15</v>
      </c>
      <c r="AE100" s="15">
        <v>-15</v>
      </c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>
        <v>-15</v>
      </c>
      <c r="F101" s="15">
        <v>-15</v>
      </c>
      <c r="G101" s="15">
        <v>-15</v>
      </c>
      <c r="H101" s="15">
        <v>-15</v>
      </c>
      <c r="I101" s="15">
        <v>-15</v>
      </c>
      <c r="J101" s="15">
        <v>-15</v>
      </c>
      <c r="K101" s="15"/>
      <c r="L101" s="15">
        <v>-15</v>
      </c>
      <c r="M101" s="15">
        <v>-15</v>
      </c>
      <c r="N101" s="15">
        <v>-15</v>
      </c>
      <c r="O101" s="15">
        <v>-15</v>
      </c>
      <c r="P101" s="15">
        <v>-15</v>
      </c>
      <c r="Q101" s="15">
        <v>-15</v>
      </c>
      <c r="R101" s="15"/>
      <c r="S101" s="15">
        <v>-15</v>
      </c>
      <c r="T101" s="15">
        <v>-15</v>
      </c>
      <c r="U101" s="15">
        <v>-15</v>
      </c>
      <c r="V101" s="15">
        <v>-15</v>
      </c>
      <c r="W101" s="15">
        <v>-15</v>
      </c>
      <c r="X101" s="15">
        <v>-15</v>
      </c>
      <c r="Y101" s="15"/>
      <c r="Z101" s="15">
        <v>-15</v>
      </c>
      <c r="AA101" s="15">
        <v>-15</v>
      </c>
      <c r="AB101" s="15">
        <v>-15</v>
      </c>
      <c r="AC101" s="15">
        <v>-15</v>
      </c>
      <c r="AD101" s="15">
        <v>-15</v>
      </c>
      <c r="AE101" s="15">
        <v>-15</v>
      </c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>
        <v>-15</v>
      </c>
      <c r="F102" s="15">
        <v>-15</v>
      </c>
      <c r="G102" s="15">
        <v>-15</v>
      </c>
      <c r="H102" s="15">
        <v>-15</v>
      </c>
      <c r="I102" s="15">
        <v>-15</v>
      </c>
      <c r="J102" s="15">
        <v>-15</v>
      </c>
      <c r="K102" s="15"/>
      <c r="L102" s="15">
        <v>-15</v>
      </c>
      <c r="M102" s="15">
        <v>-15</v>
      </c>
      <c r="N102" s="15">
        <v>-15</v>
      </c>
      <c r="O102" s="15">
        <v>-15</v>
      </c>
      <c r="P102" s="15">
        <v>-15</v>
      </c>
      <c r="Q102" s="15">
        <v>-15</v>
      </c>
      <c r="R102" s="15"/>
      <c r="S102" s="15">
        <v>-15</v>
      </c>
      <c r="T102" s="15">
        <v>-15</v>
      </c>
      <c r="U102" s="15">
        <v>-15</v>
      </c>
      <c r="V102" s="15">
        <v>-15</v>
      </c>
      <c r="W102" s="15">
        <v>-15</v>
      </c>
      <c r="X102" s="15">
        <v>-15</v>
      </c>
      <c r="Y102" s="15"/>
      <c r="Z102" s="15">
        <v>-15</v>
      </c>
      <c r="AA102" s="15">
        <v>-15</v>
      </c>
      <c r="AB102" s="15">
        <v>-15</v>
      </c>
      <c r="AC102" s="15">
        <v>-15</v>
      </c>
      <c r="AD102" s="15">
        <v>-15</v>
      </c>
      <c r="AE102" s="15">
        <v>-15</v>
      </c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>
        <v>-15</v>
      </c>
      <c r="F103" s="15">
        <v>-15</v>
      </c>
      <c r="G103" s="15">
        <v>-15</v>
      </c>
      <c r="H103" s="15">
        <v>-15</v>
      </c>
      <c r="I103" s="15">
        <v>-15</v>
      </c>
      <c r="J103" s="15">
        <v>-15</v>
      </c>
      <c r="K103" s="15"/>
      <c r="L103" s="15">
        <v>-15</v>
      </c>
      <c r="M103" s="15">
        <v>-15</v>
      </c>
      <c r="N103" s="15">
        <v>-15</v>
      </c>
      <c r="O103" s="15">
        <v>-15</v>
      </c>
      <c r="P103" s="15">
        <v>-15</v>
      </c>
      <c r="Q103" s="15">
        <v>-15</v>
      </c>
      <c r="R103" s="15"/>
      <c r="S103" s="15">
        <v>-15</v>
      </c>
      <c r="T103" s="15">
        <v>-15</v>
      </c>
      <c r="U103" s="15">
        <v>-15</v>
      </c>
      <c r="V103" s="15">
        <v>-15</v>
      </c>
      <c r="W103" s="15">
        <v>-15</v>
      </c>
      <c r="X103" s="15">
        <v>-15</v>
      </c>
      <c r="Y103" s="15"/>
      <c r="Z103" s="15">
        <v>-15</v>
      </c>
      <c r="AA103" s="15">
        <v>-15</v>
      </c>
      <c r="AB103" s="15">
        <v>-15</v>
      </c>
      <c r="AC103" s="15">
        <v>-15</v>
      </c>
      <c r="AD103" s="15">
        <v>-15</v>
      </c>
      <c r="AE103" s="15">
        <v>-15</v>
      </c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>
        <v>-14.05</v>
      </c>
      <c r="F104" s="15">
        <v>-14.05</v>
      </c>
      <c r="G104" s="15">
        <v>-14.05</v>
      </c>
      <c r="H104" s="15">
        <v>-14.05</v>
      </c>
      <c r="I104" s="15">
        <v>-14.05</v>
      </c>
      <c r="J104" s="15">
        <v>-14.05</v>
      </c>
      <c r="K104" s="15"/>
      <c r="L104" s="15">
        <v>-14.05</v>
      </c>
      <c r="M104" s="15">
        <v>-14.05</v>
      </c>
      <c r="N104" s="15">
        <v>-14.05</v>
      </c>
      <c r="O104" s="15">
        <v>-14.05</v>
      </c>
      <c r="P104" s="15">
        <v>-14.05</v>
      </c>
      <c r="Q104" s="15">
        <v>-14.05</v>
      </c>
      <c r="R104" s="15"/>
      <c r="S104" s="15">
        <v>-14.05</v>
      </c>
      <c r="T104" s="15">
        <v>-14.05</v>
      </c>
      <c r="U104" s="15">
        <v>-14.05</v>
      </c>
      <c r="V104" s="15">
        <v>-14.05</v>
      </c>
      <c r="W104" s="15">
        <v>-14.05</v>
      </c>
      <c r="X104" s="15">
        <v>-14.05</v>
      </c>
      <c r="Y104" s="15"/>
      <c r="Z104" s="15">
        <v>-14.05</v>
      </c>
      <c r="AA104" s="15">
        <v>-14.05</v>
      </c>
      <c r="AB104" s="15">
        <v>-14.05</v>
      </c>
      <c r="AC104" s="15">
        <v>-14.05</v>
      </c>
      <c r="AD104" s="15">
        <v>-14.05</v>
      </c>
      <c r="AE104" s="15">
        <v>-14.05</v>
      </c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>
        <v>-14.05</v>
      </c>
      <c r="F105" s="15">
        <v>-14.05</v>
      </c>
      <c r="G105" s="15">
        <v>-14.05</v>
      </c>
      <c r="H105" s="15">
        <v>-14.05</v>
      </c>
      <c r="I105" s="15">
        <v>-14.05</v>
      </c>
      <c r="J105" s="15">
        <v>-14.05</v>
      </c>
      <c r="K105" s="15"/>
      <c r="L105" s="15">
        <v>-14.05</v>
      </c>
      <c r="M105" s="15">
        <v>-14.05</v>
      </c>
      <c r="N105" s="15">
        <v>-14.05</v>
      </c>
      <c r="O105" s="15">
        <v>-14.05</v>
      </c>
      <c r="P105" s="15">
        <v>-14.05</v>
      </c>
      <c r="Q105" s="15">
        <v>-14.05</v>
      </c>
      <c r="R105" s="15"/>
      <c r="S105" s="15">
        <v>-14.05</v>
      </c>
      <c r="T105" s="15">
        <v>-14.05</v>
      </c>
      <c r="U105" s="15">
        <v>-14.05</v>
      </c>
      <c r="V105" s="15">
        <v>-14.05</v>
      </c>
      <c r="W105" s="15">
        <v>-14.05</v>
      </c>
      <c r="X105" s="15">
        <v>-14.05</v>
      </c>
      <c r="Y105" s="15"/>
      <c r="Z105" s="15">
        <v>-14.05</v>
      </c>
      <c r="AA105" s="15">
        <v>-14.05</v>
      </c>
      <c r="AB105" s="15">
        <v>-14.05</v>
      </c>
      <c r="AC105" s="15">
        <v>-14.05</v>
      </c>
      <c r="AD105" s="15">
        <v>-14.05</v>
      </c>
      <c r="AE105" s="15">
        <v>-14.05</v>
      </c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>
        <v>-14.05</v>
      </c>
      <c r="F106" s="15">
        <v>-14.05</v>
      </c>
      <c r="G106" s="15">
        <v>-14.05</v>
      </c>
      <c r="H106" s="15">
        <v>-14.05</v>
      </c>
      <c r="I106" s="15">
        <v>-14.05</v>
      </c>
      <c r="J106" s="15">
        <v>-14.05</v>
      </c>
      <c r="K106" s="15"/>
      <c r="L106" s="15">
        <v>-14.05</v>
      </c>
      <c r="M106" s="15">
        <v>-14.05</v>
      </c>
      <c r="N106" s="15">
        <v>-14.05</v>
      </c>
      <c r="O106" s="15">
        <v>-14.05</v>
      </c>
      <c r="P106" s="15">
        <v>-14.05</v>
      </c>
      <c r="Q106" s="15">
        <v>-14.05</v>
      </c>
      <c r="R106" s="15"/>
      <c r="S106" s="15">
        <v>-14.05</v>
      </c>
      <c r="T106" s="15">
        <v>-14.05</v>
      </c>
      <c r="U106" s="15">
        <v>-14.05</v>
      </c>
      <c r="V106" s="15">
        <v>-14.05</v>
      </c>
      <c r="W106" s="15">
        <v>-14.05</v>
      </c>
      <c r="X106" s="15">
        <v>-14.05</v>
      </c>
      <c r="Y106" s="15"/>
      <c r="Z106" s="15">
        <v>-14.05</v>
      </c>
      <c r="AA106" s="15">
        <v>-14.05</v>
      </c>
      <c r="AB106" s="15">
        <v>-14.05</v>
      </c>
      <c r="AC106" s="15">
        <v>-14.05</v>
      </c>
      <c r="AD106" s="15">
        <v>-14.05</v>
      </c>
      <c r="AE106" s="15">
        <v>-14.05</v>
      </c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>
        <v>-14.05</v>
      </c>
      <c r="F107" s="15">
        <v>-14.05</v>
      </c>
      <c r="G107" s="15">
        <v>-14.05</v>
      </c>
      <c r="H107" s="15">
        <v>-14.05</v>
      </c>
      <c r="I107" s="15">
        <v>-14.05</v>
      </c>
      <c r="J107" s="15">
        <v>-14.05</v>
      </c>
      <c r="K107" s="15"/>
      <c r="L107" s="15">
        <v>-14.05</v>
      </c>
      <c r="M107" s="15">
        <v>-14.05</v>
      </c>
      <c r="N107" s="15">
        <v>-14.05</v>
      </c>
      <c r="O107" s="15">
        <v>-14.05</v>
      </c>
      <c r="P107" s="15">
        <v>-14.05</v>
      </c>
      <c r="Q107" s="15">
        <v>-14.05</v>
      </c>
      <c r="R107" s="15"/>
      <c r="S107" s="15">
        <v>-14.05</v>
      </c>
      <c r="T107" s="15">
        <v>-14.05</v>
      </c>
      <c r="U107" s="15">
        <v>-14.05</v>
      </c>
      <c r="V107" s="15">
        <v>-14.05</v>
      </c>
      <c r="W107" s="15">
        <v>-14.05</v>
      </c>
      <c r="X107" s="15">
        <v>-14.05</v>
      </c>
      <c r="Y107" s="15"/>
      <c r="Z107" s="15">
        <v>-14.05</v>
      </c>
      <c r="AA107" s="15">
        <v>-14.05</v>
      </c>
      <c r="AB107" s="15">
        <v>-14.05</v>
      </c>
      <c r="AC107" s="15">
        <v>-14.05</v>
      </c>
      <c r="AD107" s="15">
        <v>-14.05</v>
      </c>
      <c r="AE107" s="15">
        <v>-14.05</v>
      </c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-0.10310000000000001</v>
      </c>
      <c r="F108" s="10">
        <f t="shared" si="0"/>
        <v>-0.10310000000000001</v>
      </c>
      <c r="G108" s="10">
        <f t="shared" si="0"/>
        <v>-0.10310000000000001</v>
      </c>
      <c r="H108" s="10">
        <f t="shared" si="0"/>
        <v>-0.10310000000000001</v>
      </c>
      <c r="I108" s="10">
        <f t="shared" si="0"/>
        <v>-0.10310000000000001</v>
      </c>
      <c r="J108" s="10">
        <f t="shared" si="0"/>
        <v>-0.10310000000000001</v>
      </c>
      <c r="K108" s="10">
        <f t="shared" si="0"/>
        <v>0</v>
      </c>
      <c r="L108" s="10">
        <f t="shared" si="0"/>
        <v>-0.10310000000000001</v>
      </c>
      <c r="M108" s="10">
        <f t="shared" si="0"/>
        <v>-0.10310000000000001</v>
      </c>
      <c r="N108" s="10">
        <f t="shared" si="0"/>
        <v>-0.10310000000000001</v>
      </c>
      <c r="O108" s="10">
        <f t="shared" si="0"/>
        <v>-0.10310000000000001</v>
      </c>
      <c r="P108" s="10">
        <f t="shared" si="0"/>
        <v>-0.10310000000000001</v>
      </c>
      <c r="Q108" s="10">
        <f t="shared" si="0"/>
        <v>-0.10310000000000001</v>
      </c>
      <c r="R108" s="10">
        <f t="shared" si="0"/>
        <v>0</v>
      </c>
      <c r="S108" s="10">
        <f t="shared" si="0"/>
        <v>-0.10310000000000001</v>
      </c>
      <c r="T108" s="10">
        <f t="shared" si="0"/>
        <v>-0.10310000000000001</v>
      </c>
      <c r="U108" s="10">
        <f t="shared" si="0"/>
        <v>-0.10310000000000001</v>
      </c>
      <c r="V108" s="10">
        <f t="shared" si="0"/>
        <v>-0.10310000000000001</v>
      </c>
      <c r="W108" s="10">
        <f t="shared" si="0"/>
        <v>-0.10310000000000001</v>
      </c>
      <c r="X108" s="10">
        <f t="shared" si="0"/>
        <v>-0.10310000000000001</v>
      </c>
      <c r="Y108" s="10">
        <f t="shared" si="0"/>
        <v>0</v>
      </c>
      <c r="Z108" s="10">
        <f>SUM(Z12:Z107)/4000</f>
        <v>-0.10310000000000001</v>
      </c>
      <c r="AA108" s="10">
        <f t="shared" ref="AA108:AG108" si="1">SUM(AA12:AA107)/4000</f>
        <v>-0.10310000000000001</v>
      </c>
      <c r="AB108" s="10">
        <f t="shared" si="1"/>
        <v>-0.10310000000000001</v>
      </c>
      <c r="AC108" s="10">
        <f t="shared" si="1"/>
        <v>-0.10310000000000001</v>
      </c>
      <c r="AD108" s="10">
        <f t="shared" si="1"/>
        <v>-0.10310000000000001</v>
      </c>
      <c r="AE108" s="10">
        <f t="shared" si="1"/>
        <v>-0.10310000000000001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-15</v>
      </c>
      <c r="F110" s="10">
        <f t="shared" si="4"/>
        <v>-15</v>
      </c>
      <c r="G110" s="10">
        <f t="shared" si="4"/>
        <v>-15</v>
      </c>
      <c r="H110" s="10">
        <f t="shared" si="4"/>
        <v>-15</v>
      </c>
      <c r="I110" s="10">
        <f t="shared" si="4"/>
        <v>-15</v>
      </c>
      <c r="J110" s="10">
        <f t="shared" si="4"/>
        <v>-15</v>
      </c>
      <c r="K110" s="10">
        <f t="shared" si="4"/>
        <v>0</v>
      </c>
      <c r="L110" s="10">
        <f t="shared" si="4"/>
        <v>-15</v>
      </c>
      <c r="M110" s="10">
        <f t="shared" si="4"/>
        <v>-15</v>
      </c>
      <c r="N110" s="10">
        <f t="shared" si="4"/>
        <v>-15</v>
      </c>
      <c r="O110" s="10">
        <f t="shared" si="4"/>
        <v>-15</v>
      </c>
      <c r="P110" s="10">
        <f t="shared" si="4"/>
        <v>-15</v>
      </c>
      <c r="Q110" s="10">
        <f t="shared" si="4"/>
        <v>-15</v>
      </c>
      <c r="R110" s="10">
        <f t="shared" si="4"/>
        <v>0</v>
      </c>
      <c r="S110" s="10">
        <f t="shared" si="4"/>
        <v>-15</v>
      </c>
      <c r="T110" s="10">
        <f t="shared" si="4"/>
        <v>-15</v>
      </c>
      <c r="U110" s="10">
        <f t="shared" si="4"/>
        <v>-15</v>
      </c>
      <c r="V110" s="10">
        <f t="shared" si="4"/>
        <v>-15</v>
      </c>
      <c r="W110" s="10">
        <f t="shared" si="4"/>
        <v>-15</v>
      </c>
      <c r="X110" s="10">
        <f t="shared" si="4"/>
        <v>-15</v>
      </c>
      <c r="Y110" s="10">
        <f t="shared" si="4"/>
        <v>0</v>
      </c>
      <c r="Z110" s="10">
        <f>MIN(Z12:Z107)</f>
        <v>-15</v>
      </c>
      <c r="AA110" s="10">
        <f t="shared" ref="AA110:AG110" si="5">MIN(AA12:AA107)</f>
        <v>-15</v>
      </c>
      <c r="AB110" s="10">
        <f t="shared" si="5"/>
        <v>-15</v>
      </c>
      <c r="AC110" s="10">
        <f t="shared" si="5"/>
        <v>-15</v>
      </c>
      <c r="AD110" s="10">
        <f t="shared" si="5"/>
        <v>-15</v>
      </c>
      <c r="AE110" s="10">
        <f t="shared" si="5"/>
        <v>-15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>
        <f t="shared" si="6"/>
        <v>-4.2958333333333334</v>
      </c>
      <c r="F111" s="10">
        <f t="shared" si="6"/>
        <v>-4.2958333333333334</v>
      </c>
      <c r="G111" s="10">
        <f t="shared" si="6"/>
        <v>-4.2958333333333334</v>
      </c>
      <c r="H111" s="10">
        <f t="shared" si="6"/>
        <v>-4.2958333333333334</v>
      </c>
      <c r="I111" s="10">
        <f t="shared" si="6"/>
        <v>-4.2958333333333334</v>
      </c>
      <c r="J111" s="10">
        <f t="shared" si="6"/>
        <v>-4.2958333333333334</v>
      </c>
      <c r="K111" s="10" t="e">
        <f t="shared" si="6"/>
        <v>#DIV/0!</v>
      </c>
      <c r="L111" s="10">
        <f t="shared" si="6"/>
        <v>-4.2958333333333334</v>
      </c>
      <c r="M111" s="10">
        <f t="shared" si="6"/>
        <v>-4.2958333333333334</v>
      </c>
      <c r="N111" s="10">
        <f t="shared" si="6"/>
        <v>-4.2958333333333334</v>
      </c>
      <c r="O111" s="10">
        <f t="shared" si="6"/>
        <v>-4.2958333333333334</v>
      </c>
      <c r="P111" s="10">
        <f t="shared" si="6"/>
        <v>-4.2958333333333334</v>
      </c>
      <c r="Q111" s="10">
        <f t="shared" si="6"/>
        <v>-4.2958333333333334</v>
      </c>
      <c r="R111" s="10" t="e">
        <f t="shared" si="6"/>
        <v>#DIV/0!</v>
      </c>
      <c r="S111" s="10">
        <f t="shared" si="6"/>
        <v>-4.2958333333333334</v>
      </c>
      <c r="T111" s="10">
        <f t="shared" si="6"/>
        <v>-4.2958333333333334</v>
      </c>
      <c r="U111" s="10">
        <f t="shared" si="6"/>
        <v>-4.2958333333333334</v>
      </c>
      <c r="V111" s="10">
        <f t="shared" si="6"/>
        <v>-4.2958333333333334</v>
      </c>
      <c r="W111" s="10">
        <f t="shared" si="6"/>
        <v>-4.2958333333333334</v>
      </c>
      <c r="X111" s="10">
        <f t="shared" si="6"/>
        <v>-4.2958333333333334</v>
      </c>
      <c r="Y111" s="10" t="e">
        <f t="shared" si="6"/>
        <v>#DIV/0!</v>
      </c>
      <c r="Z111" s="10">
        <f>AVERAGE(Z12:Z107)</f>
        <v>-4.2958333333333334</v>
      </c>
      <c r="AA111" s="10">
        <f t="shared" ref="AA111:AG111" si="7">AVERAGE(AA12:AA107)</f>
        <v>-4.2958333333333334</v>
      </c>
      <c r="AB111" s="10">
        <f t="shared" si="7"/>
        <v>-4.2958333333333334</v>
      </c>
      <c r="AC111" s="10">
        <f t="shared" si="7"/>
        <v>-4.2958333333333334</v>
      </c>
      <c r="AD111" s="10">
        <f t="shared" si="7"/>
        <v>-4.2958333333333334</v>
      </c>
      <c r="AE111" s="10">
        <f t="shared" si="7"/>
        <v>-4.2958333333333334</v>
      </c>
      <c r="AF111" s="10" t="e">
        <f t="shared" si="7"/>
        <v>#DIV/0!</v>
      </c>
      <c r="AG111" s="10" t="e">
        <f t="shared" si="7"/>
        <v>#DIV/0!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topLeftCell="A6" zoomScale="90" zoomScaleNormal="90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126</v>
      </c>
      <c r="B1" s="7"/>
    </row>
    <row r="2" spans="1:33" x14ac:dyDescent="0.25">
      <c r="A2" s="7" t="s">
        <v>109</v>
      </c>
      <c r="B2" s="7"/>
      <c r="C2" s="14">
        <f>SUM(C12:AG107)/4000</f>
        <v>0</v>
      </c>
      <c r="G2" s="38"/>
      <c r="H2" s="38"/>
    </row>
    <row r="3" spans="1:33" s="3" customFormat="1" x14ac:dyDescent="0.25">
      <c r="A3" s="80" t="s">
        <v>110</v>
      </c>
      <c r="B3" s="81"/>
    </row>
    <row r="4" spans="1:33" s="3" customFormat="1" x14ac:dyDescent="0.25">
      <c r="A4" s="41"/>
      <c r="B4" s="42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6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6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6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6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6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6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6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6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6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6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6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6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6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6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6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6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6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6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6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6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6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6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6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6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6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6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6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6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6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6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6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6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6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6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6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6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6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6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6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6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6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6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6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6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6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6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6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6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6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6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6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6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6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6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6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6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6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6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6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6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6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6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6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6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6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6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6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6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6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6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6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6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6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6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6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6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6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6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6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6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6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6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6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6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6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6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6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6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6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6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6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6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6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6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6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6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workbookViewId="0">
      <selection sqref="A1:XFD1048576"/>
    </sheetView>
  </sheetViews>
  <sheetFormatPr defaultRowHeight="15" x14ac:dyDescent="0.25"/>
  <cols>
    <col min="1" max="1" width="10.5703125" customWidth="1"/>
    <col min="3" max="3" width="10.140625" customWidth="1"/>
    <col min="4" max="4" width="11.140625" customWidth="1"/>
  </cols>
  <sheetData>
    <row r="1" spans="1:32" s="75" customFormat="1" ht="28.5" x14ac:dyDescent="0.45">
      <c r="B1" s="76" t="s">
        <v>160</v>
      </c>
    </row>
    <row r="2" spans="1:32" x14ac:dyDescent="0.25">
      <c r="A2" s="27" t="s">
        <v>111</v>
      </c>
      <c r="B2" s="25">
        <v>1</v>
      </c>
      <c r="C2" s="25">
        <v>2</v>
      </c>
      <c r="D2" s="25">
        <v>3</v>
      </c>
      <c r="E2" s="25">
        <v>4</v>
      </c>
      <c r="F2" s="25">
        <v>5</v>
      </c>
      <c r="G2" s="25">
        <v>6</v>
      </c>
      <c r="H2" s="25">
        <v>7</v>
      </c>
      <c r="I2" s="25">
        <v>8</v>
      </c>
      <c r="J2" s="25">
        <v>9</v>
      </c>
      <c r="K2" s="25">
        <v>10</v>
      </c>
      <c r="L2" s="25">
        <v>11</v>
      </c>
      <c r="M2" s="25">
        <v>12</v>
      </c>
      <c r="N2" s="25">
        <v>13</v>
      </c>
      <c r="O2" s="25">
        <v>14</v>
      </c>
      <c r="P2" s="25">
        <v>15</v>
      </c>
      <c r="Q2" s="25">
        <v>16</v>
      </c>
      <c r="R2" s="25">
        <v>17</v>
      </c>
      <c r="S2" s="25">
        <v>18</v>
      </c>
      <c r="T2" s="25">
        <v>19</v>
      </c>
      <c r="U2" s="25">
        <v>20</v>
      </c>
      <c r="V2" s="25">
        <v>21</v>
      </c>
      <c r="W2" s="25">
        <v>22</v>
      </c>
      <c r="X2" s="25">
        <v>23</v>
      </c>
      <c r="Y2" s="25">
        <v>24</v>
      </c>
      <c r="Z2" s="25">
        <v>25</v>
      </c>
      <c r="AA2" s="25">
        <v>26</v>
      </c>
      <c r="AB2" s="25">
        <v>27</v>
      </c>
      <c r="AC2" s="25">
        <v>28</v>
      </c>
      <c r="AD2" s="25">
        <v>29</v>
      </c>
      <c r="AE2" s="25">
        <v>30</v>
      </c>
      <c r="AF2" s="25">
        <v>31</v>
      </c>
    </row>
    <row r="3" spans="1:32" x14ac:dyDescent="0.25">
      <c r="A3" s="27">
        <v>1</v>
      </c>
      <c r="B3" s="28">
        <v>0</v>
      </c>
      <c r="C3" s="28">
        <v>0</v>
      </c>
      <c r="D3" s="28">
        <v>0</v>
      </c>
      <c r="E3" s="28">
        <v>0</v>
      </c>
      <c r="F3" s="28">
        <v>0</v>
      </c>
      <c r="G3" s="28">
        <v>0</v>
      </c>
      <c r="H3" s="28">
        <v>0</v>
      </c>
      <c r="I3" s="28">
        <v>0</v>
      </c>
      <c r="J3" s="28">
        <v>0</v>
      </c>
      <c r="K3" s="28">
        <v>0</v>
      </c>
      <c r="L3" s="28">
        <v>0</v>
      </c>
      <c r="M3" s="28">
        <v>0</v>
      </c>
      <c r="N3" s="28">
        <v>0</v>
      </c>
      <c r="O3" s="28">
        <v>0</v>
      </c>
      <c r="P3" s="28">
        <v>0</v>
      </c>
      <c r="Q3" s="28">
        <v>0</v>
      </c>
      <c r="R3" s="28">
        <v>0</v>
      </c>
      <c r="S3" s="28">
        <v>0</v>
      </c>
      <c r="T3" s="28">
        <v>0</v>
      </c>
      <c r="U3" s="28">
        <v>0</v>
      </c>
      <c r="V3" s="28">
        <v>0</v>
      </c>
      <c r="W3" s="28">
        <v>0</v>
      </c>
      <c r="X3" s="28">
        <v>0</v>
      </c>
      <c r="Y3" s="28">
        <v>0</v>
      </c>
      <c r="Z3" s="28">
        <v>0</v>
      </c>
      <c r="AA3" s="28">
        <v>0</v>
      </c>
      <c r="AB3" s="28">
        <v>0</v>
      </c>
      <c r="AC3" s="28">
        <v>0</v>
      </c>
      <c r="AD3" s="28">
        <v>0</v>
      </c>
      <c r="AE3" s="28">
        <v>0</v>
      </c>
      <c r="AF3" s="28">
        <v>0</v>
      </c>
    </row>
    <row r="4" spans="1:32" x14ac:dyDescent="0.25">
      <c r="A4" s="27">
        <v>2</v>
      </c>
      <c r="B4" s="28">
        <v>0</v>
      </c>
      <c r="C4" s="28">
        <v>0</v>
      </c>
      <c r="D4" s="28">
        <v>0</v>
      </c>
      <c r="E4" s="28">
        <v>0</v>
      </c>
      <c r="F4" s="28">
        <v>0</v>
      </c>
      <c r="G4" s="28">
        <v>0</v>
      </c>
      <c r="H4" s="28">
        <v>0</v>
      </c>
      <c r="I4" s="28">
        <v>0</v>
      </c>
      <c r="J4" s="28">
        <v>0</v>
      </c>
      <c r="K4" s="28">
        <v>0</v>
      </c>
      <c r="L4" s="28">
        <v>0</v>
      </c>
      <c r="M4" s="28">
        <v>0</v>
      </c>
      <c r="N4" s="28">
        <v>0</v>
      </c>
      <c r="O4" s="28">
        <v>0</v>
      </c>
      <c r="P4" s="28">
        <v>0</v>
      </c>
      <c r="Q4" s="28">
        <v>0</v>
      </c>
      <c r="R4" s="28">
        <v>0</v>
      </c>
      <c r="S4" s="28">
        <v>0</v>
      </c>
      <c r="T4" s="28">
        <v>0</v>
      </c>
      <c r="U4" s="28">
        <v>0</v>
      </c>
      <c r="V4" s="28">
        <v>0</v>
      </c>
      <c r="W4" s="28">
        <v>0</v>
      </c>
      <c r="X4" s="28">
        <v>0</v>
      </c>
      <c r="Y4" s="28">
        <v>0</v>
      </c>
      <c r="Z4" s="28">
        <v>0</v>
      </c>
      <c r="AA4" s="28">
        <v>0</v>
      </c>
      <c r="AB4" s="28">
        <v>0</v>
      </c>
      <c r="AC4" s="28">
        <v>0</v>
      </c>
      <c r="AD4" s="28">
        <v>0</v>
      </c>
      <c r="AE4" s="28">
        <v>0</v>
      </c>
      <c r="AF4" s="28">
        <v>0</v>
      </c>
    </row>
    <row r="5" spans="1:32" x14ac:dyDescent="0.25">
      <c r="A5" s="27">
        <v>3</v>
      </c>
      <c r="B5" s="28">
        <v>0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  <c r="P5" s="28">
        <v>0</v>
      </c>
      <c r="Q5" s="28">
        <v>0</v>
      </c>
      <c r="R5" s="28">
        <v>0</v>
      </c>
      <c r="S5" s="28">
        <v>0</v>
      </c>
      <c r="T5" s="28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8">
        <v>0</v>
      </c>
      <c r="AA5" s="28">
        <v>0</v>
      </c>
      <c r="AB5" s="28">
        <v>0</v>
      </c>
      <c r="AC5" s="28">
        <v>0</v>
      </c>
      <c r="AD5" s="28">
        <v>0</v>
      </c>
      <c r="AE5" s="28">
        <v>0</v>
      </c>
      <c r="AF5" s="28">
        <v>0</v>
      </c>
    </row>
    <row r="6" spans="1:32" x14ac:dyDescent="0.25">
      <c r="A6" s="27">
        <v>4</v>
      </c>
      <c r="B6" s="28">
        <v>0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  <c r="P6" s="28">
        <v>0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28">
        <v>0</v>
      </c>
      <c r="AB6" s="28">
        <v>0</v>
      </c>
      <c r="AC6" s="28">
        <v>0</v>
      </c>
      <c r="AD6" s="28">
        <v>0</v>
      </c>
      <c r="AE6" s="28">
        <v>0</v>
      </c>
      <c r="AF6" s="28">
        <v>0</v>
      </c>
    </row>
    <row r="7" spans="1:32" x14ac:dyDescent="0.25">
      <c r="A7" s="27">
        <v>5</v>
      </c>
      <c r="B7" s="28">
        <v>0</v>
      </c>
      <c r="C7" s="28">
        <v>0</v>
      </c>
      <c r="D7" s="28">
        <v>0</v>
      </c>
      <c r="E7" s="28">
        <v>0</v>
      </c>
      <c r="F7" s="28">
        <v>0</v>
      </c>
      <c r="G7" s="28">
        <v>0</v>
      </c>
      <c r="H7" s="28">
        <v>0</v>
      </c>
      <c r="I7" s="28">
        <v>0</v>
      </c>
      <c r="J7" s="28">
        <v>0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0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8">
        <v>0</v>
      </c>
      <c r="AA7" s="28">
        <v>0</v>
      </c>
      <c r="AB7" s="28">
        <v>0</v>
      </c>
      <c r="AC7" s="28">
        <v>0</v>
      </c>
      <c r="AD7" s="28">
        <v>0</v>
      </c>
      <c r="AE7" s="28">
        <v>0</v>
      </c>
      <c r="AF7" s="28">
        <v>0</v>
      </c>
    </row>
    <row r="8" spans="1:32" x14ac:dyDescent="0.25">
      <c r="A8" s="27">
        <v>6</v>
      </c>
      <c r="B8" s="28">
        <v>0</v>
      </c>
      <c r="C8" s="28">
        <v>0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28">
        <v>0</v>
      </c>
      <c r="AB8" s="28">
        <v>0</v>
      </c>
      <c r="AC8" s="28">
        <v>0</v>
      </c>
      <c r="AD8" s="28">
        <v>0</v>
      </c>
      <c r="AE8" s="28">
        <v>0</v>
      </c>
      <c r="AF8" s="28">
        <v>0</v>
      </c>
    </row>
    <row r="9" spans="1:32" x14ac:dyDescent="0.25">
      <c r="A9" s="27">
        <v>7</v>
      </c>
      <c r="B9" s="28">
        <v>0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  <c r="P9" s="28">
        <v>0</v>
      </c>
      <c r="Q9" s="28">
        <v>0</v>
      </c>
      <c r="R9" s="28">
        <v>0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28">
        <v>0</v>
      </c>
      <c r="AB9" s="28">
        <v>0</v>
      </c>
      <c r="AC9" s="28">
        <v>0</v>
      </c>
      <c r="AD9" s="28">
        <v>0</v>
      </c>
      <c r="AE9" s="28">
        <v>0</v>
      </c>
      <c r="AF9" s="28">
        <v>0</v>
      </c>
    </row>
    <row r="10" spans="1:32" x14ac:dyDescent="0.25">
      <c r="A10" s="27">
        <v>8</v>
      </c>
      <c r="B10" s="28">
        <v>0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28">
        <v>0</v>
      </c>
      <c r="AD10" s="28">
        <v>0</v>
      </c>
      <c r="AE10" s="28">
        <v>0</v>
      </c>
      <c r="AF10" s="28">
        <v>0</v>
      </c>
    </row>
    <row r="11" spans="1:32" x14ac:dyDescent="0.25">
      <c r="A11" s="27">
        <v>9</v>
      </c>
      <c r="B11" s="28">
        <v>0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28">
        <v>0</v>
      </c>
      <c r="N11" s="28">
        <v>0</v>
      </c>
      <c r="O11" s="28">
        <v>0</v>
      </c>
      <c r="P11" s="28">
        <v>0</v>
      </c>
      <c r="Q11" s="28">
        <v>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  <c r="AE11" s="28">
        <v>0</v>
      </c>
      <c r="AF11" s="28">
        <v>0</v>
      </c>
    </row>
    <row r="12" spans="1:32" x14ac:dyDescent="0.25">
      <c r="A12" s="27">
        <v>10</v>
      </c>
      <c r="B12" s="28">
        <v>0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  <c r="AE12" s="28">
        <v>0</v>
      </c>
      <c r="AF12" s="28">
        <v>0</v>
      </c>
    </row>
    <row r="13" spans="1:32" x14ac:dyDescent="0.25">
      <c r="A13" s="27">
        <v>11</v>
      </c>
      <c r="B13" s="28">
        <v>0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  <c r="AE13" s="28">
        <v>0</v>
      </c>
      <c r="AF13" s="28">
        <v>0</v>
      </c>
    </row>
    <row r="14" spans="1:32" x14ac:dyDescent="0.25">
      <c r="A14" s="27">
        <v>12</v>
      </c>
      <c r="B14" s="28">
        <v>0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  <c r="P14" s="28">
        <v>0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  <c r="AE14" s="28">
        <v>0</v>
      </c>
      <c r="AF14" s="28">
        <v>0</v>
      </c>
    </row>
    <row r="15" spans="1:32" x14ac:dyDescent="0.25">
      <c r="A15" s="27">
        <v>13</v>
      </c>
      <c r="B15" s="28">
        <v>0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8">
        <v>0</v>
      </c>
      <c r="L15" s="28">
        <v>0</v>
      </c>
      <c r="M15" s="28">
        <v>0</v>
      </c>
      <c r="N15" s="28">
        <v>0</v>
      </c>
      <c r="O15" s="28">
        <v>0</v>
      </c>
      <c r="P15" s="28">
        <v>0</v>
      </c>
      <c r="Q15" s="28">
        <v>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  <c r="AE15" s="28">
        <v>0</v>
      </c>
      <c r="AF15" s="28">
        <v>0</v>
      </c>
    </row>
    <row r="16" spans="1:32" x14ac:dyDescent="0.25">
      <c r="A16" s="27">
        <v>14</v>
      </c>
      <c r="B16" s="28">
        <v>0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v>0</v>
      </c>
      <c r="M16" s="28">
        <v>0</v>
      </c>
      <c r="N16" s="28">
        <v>0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  <c r="AE16" s="28">
        <v>0</v>
      </c>
      <c r="AF16" s="28">
        <v>0</v>
      </c>
    </row>
    <row r="17" spans="1:32" x14ac:dyDescent="0.25">
      <c r="A17" s="27">
        <v>15</v>
      </c>
      <c r="B17" s="28">
        <v>0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8">
        <v>0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  <c r="AE17" s="28">
        <v>0</v>
      </c>
      <c r="AF17" s="28">
        <v>0</v>
      </c>
    </row>
    <row r="18" spans="1:32" x14ac:dyDescent="0.25">
      <c r="A18" s="27">
        <v>16</v>
      </c>
      <c r="B18" s="28">
        <v>0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  <c r="P18" s="28">
        <v>0</v>
      </c>
      <c r="Q18" s="28">
        <v>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  <c r="AE18" s="28">
        <v>0</v>
      </c>
      <c r="AF18" s="28">
        <v>0</v>
      </c>
    </row>
    <row r="19" spans="1:32" x14ac:dyDescent="0.25">
      <c r="A19" s="27">
        <v>17</v>
      </c>
      <c r="B19" s="28">
        <v>0</v>
      </c>
      <c r="C19" s="28">
        <v>0</v>
      </c>
      <c r="D19" s="28">
        <v>0</v>
      </c>
      <c r="E19" s="28">
        <v>0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0</v>
      </c>
      <c r="M19" s="28">
        <v>0</v>
      </c>
      <c r="N19" s="28">
        <v>0</v>
      </c>
      <c r="O19" s="28">
        <v>0</v>
      </c>
      <c r="P19" s="28">
        <v>0</v>
      </c>
      <c r="Q19" s="28">
        <v>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  <c r="AE19" s="28">
        <v>0</v>
      </c>
      <c r="AF19" s="28">
        <v>0</v>
      </c>
    </row>
    <row r="20" spans="1:32" x14ac:dyDescent="0.25">
      <c r="A20" s="27">
        <v>18</v>
      </c>
      <c r="B20" s="28">
        <v>0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  <c r="AE20" s="28">
        <v>0</v>
      </c>
      <c r="AF20" s="28">
        <v>0</v>
      </c>
    </row>
    <row r="21" spans="1:32" x14ac:dyDescent="0.25">
      <c r="A21" s="27">
        <v>19</v>
      </c>
      <c r="B21" s="28">
        <v>0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0</v>
      </c>
      <c r="Q21" s="28">
        <v>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  <c r="AE21" s="28">
        <v>0</v>
      </c>
      <c r="AF21" s="28">
        <v>0</v>
      </c>
    </row>
    <row r="22" spans="1:32" x14ac:dyDescent="0.25">
      <c r="A22" s="27">
        <v>20</v>
      </c>
      <c r="B22" s="28">
        <v>0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  <c r="AE22" s="28">
        <v>0</v>
      </c>
      <c r="AF22" s="28">
        <v>0</v>
      </c>
    </row>
    <row r="23" spans="1:32" x14ac:dyDescent="0.25">
      <c r="A23" s="27">
        <v>21</v>
      </c>
      <c r="B23" s="28">
        <v>0</v>
      </c>
      <c r="C23" s="28">
        <v>0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  <c r="AE23" s="28">
        <v>0</v>
      </c>
      <c r="AF23" s="28">
        <v>0</v>
      </c>
    </row>
    <row r="24" spans="1:32" x14ac:dyDescent="0.25">
      <c r="A24" s="27">
        <v>22</v>
      </c>
      <c r="B24" s="28">
        <v>0</v>
      </c>
      <c r="C24" s="28">
        <v>0</v>
      </c>
      <c r="D24" s="28">
        <v>0</v>
      </c>
      <c r="E24" s="28">
        <v>0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  <c r="Q24" s="28">
        <v>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  <c r="AE24" s="28">
        <v>0</v>
      </c>
      <c r="AF24" s="28">
        <v>0</v>
      </c>
    </row>
    <row r="25" spans="1:32" x14ac:dyDescent="0.25">
      <c r="A25" s="27">
        <v>23</v>
      </c>
      <c r="B25" s="28">
        <v>0</v>
      </c>
      <c r="C25" s="28">
        <v>0</v>
      </c>
      <c r="D25" s="28">
        <v>0</v>
      </c>
      <c r="E25" s="28">
        <v>0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  <c r="AE25" s="28">
        <v>0</v>
      </c>
      <c r="AF25" s="28">
        <v>0</v>
      </c>
    </row>
    <row r="26" spans="1:32" x14ac:dyDescent="0.25">
      <c r="A26" s="27">
        <v>24</v>
      </c>
      <c r="B26" s="28">
        <v>0</v>
      </c>
      <c r="C26" s="28">
        <v>0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  <c r="AE26" s="28">
        <v>0</v>
      </c>
      <c r="AF26" s="28">
        <v>0</v>
      </c>
    </row>
    <row r="27" spans="1:32" x14ac:dyDescent="0.25">
      <c r="A27" s="27">
        <v>25</v>
      </c>
      <c r="B27" s="28">
        <v>0</v>
      </c>
      <c r="C27" s="28">
        <v>0.24249999999999999</v>
      </c>
      <c r="D27" s="28">
        <v>0.24249999999999999</v>
      </c>
      <c r="E27" s="28">
        <v>0</v>
      </c>
      <c r="F27" s="28">
        <v>0.24249999999999999</v>
      </c>
      <c r="G27" s="28">
        <v>0.24249999999999999</v>
      </c>
      <c r="H27" s="28">
        <v>0.24249999999999999</v>
      </c>
      <c r="I27" s="28">
        <v>0.24249999999999999</v>
      </c>
      <c r="J27" s="28">
        <v>0.24249999999999999</v>
      </c>
      <c r="K27" s="28">
        <v>0.24249999999999999</v>
      </c>
      <c r="L27" s="28">
        <v>0.24249999999999999</v>
      </c>
      <c r="M27" s="28">
        <v>0.24249999999999999</v>
      </c>
      <c r="N27" s="28">
        <v>0.24249999999999999</v>
      </c>
      <c r="O27" s="28">
        <v>0.24249999999999999</v>
      </c>
      <c r="P27" s="28">
        <v>0.24249999999999999</v>
      </c>
      <c r="Q27" s="28">
        <v>0.24249999999999999</v>
      </c>
      <c r="R27" s="28">
        <v>0.24249999999999999</v>
      </c>
      <c r="S27" s="28">
        <v>0.24249999999999999</v>
      </c>
      <c r="T27" s="28">
        <v>0.24249999999999999</v>
      </c>
      <c r="U27" s="28">
        <v>0</v>
      </c>
      <c r="V27" s="28">
        <v>0.24249999999999999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  <c r="AE27" s="28">
        <v>0</v>
      </c>
      <c r="AF27" s="28">
        <v>0</v>
      </c>
    </row>
    <row r="28" spans="1:32" x14ac:dyDescent="0.25">
      <c r="A28" s="27">
        <v>26</v>
      </c>
      <c r="B28" s="28">
        <v>0</v>
      </c>
      <c r="C28" s="28">
        <v>0.24249999999999999</v>
      </c>
      <c r="D28" s="28">
        <v>0.24249999999999999</v>
      </c>
      <c r="E28" s="28">
        <v>0</v>
      </c>
      <c r="F28" s="28">
        <v>0.24249999999999999</v>
      </c>
      <c r="G28" s="28">
        <v>0.24249999999999999</v>
      </c>
      <c r="H28" s="28">
        <v>0.24249999999999999</v>
      </c>
      <c r="I28" s="28">
        <v>0.24249999999999999</v>
      </c>
      <c r="J28" s="28">
        <v>0.24249999999999999</v>
      </c>
      <c r="K28" s="28">
        <v>0.24249999999999999</v>
      </c>
      <c r="L28" s="28">
        <v>0.24249999999999999</v>
      </c>
      <c r="M28" s="28">
        <v>0.24249999999999999</v>
      </c>
      <c r="N28" s="28">
        <v>0.24249999999999999</v>
      </c>
      <c r="O28" s="28">
        <v>0.24249999999999999</v>
      </c>
      <c r="P28" s="28">
        <v>0.24249999999999999</v>
      </c>
      <c r="Q28" s="28">
        <v>0.24249999999999999</v>
      </c>
      <c r="R28" s="28">
        <v>0.24249999999999999</v>
      </c>
      <c r="S28" s="28">
        <v>0.24249999999999999</v>
      </c>
      <c r="T28" s="28">
        <v>0.24249999999999999</v>
      </c>
      <c r="U28" s="28">
        <v>0</v>
      </c>
      <c r="V28" s="28">
        <v>0.24249999999999999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  <c r="AE28" s="28">
        <v>0</v>
      </c>
      <c r="AF28" s="28">
        <v>0</v>
      </c>
    </row>
    <row r="29" spans="1:32" x14ac:dyDescent="0.25">
      <c r="A29" s="27">
        <v>27</v>
      </c>
      <c r="B29" s="28">
        <v>0</v>
      </c>
      <c r="C29" s="28">
        <v>0.24249999999999999</v>
      </c>
      <c r="D29" s="28">
        <v>0.24249999999999999</v>
      </c>
      <c r="E29" s="28">
        <v>0</v>
      </c>
      <c r="F29" s="28">
        <v>0.24249999999999999</v>
      </c>
      <c r="G29" s="28">
        <v>0.24249999999999999</v>
      </c>
      <c r="H29" s="28">
        <v>0.24249999999999999</v>
      </c>
      <c r="I29" s="28">
        <v>0.24249999999999999</v>
      </c>
      <c r="J29" s="28">
        <v>0.24249999999999999</v>
      </c>
      <c r="K29" s="28">
        <v>0.24249999999999999</v>
      </c>
      <c r="L29" s="28">
        <v>0.24249999999999999</v>
      </c>
      <c r="M29" s="28">
        <v>0.24249999999999999</v>
      </c>
      <c r="N29" s="28">
        <v>0.24249999999999999</v>
      </c>
      <c r="O29" s="28">
        <v>0.24249999999999999</v>
      </c>
      <c r="P29" s="28">
        <v>0.24249999999999999</v>
      </c>
      <c r="Q29" s="28">
        <v>0.24249999999999999</v>
      </c>
      <c r="R29" s="28">
        <v>0.24249999999999999</v>
      </c>
      <c r="S29" s="28">
        <v>0.24249999999999999</v>
      </c>
      <c r="T29" s="28">
        <v>0.24249999999999999</v>
      </c>
      <c r="U29" s="28">
        <v>0</v>
      </c>
      <c r="V29" s="28">
        <v>0.24249999999999999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  <c r="AE29" s="28">
        <v>0</v>
      </c>
      <c r="AF29" s="28">
        <v>0</v>
      </c>
    </row>
    <row r="30" spans="1:32" x14ac:dyDescent="0.25">
      <c r="A30" s="27">
        <v>28</v>
      </c>
      <c r="B30" s="28">
        <v>0</v>
      </c>
      <c r="C30" s="28">
        <v>0.24249999999999999</v>
      </c>
      <c r="D30" s="28">
        <v>0.24249999999999999</v>
      </c>
      <c r="E30" s="28">
        <v>0</v>
      </c>
      <c r="F30" s="28">
        <v>0.24249999999999999</v>
      </c>
      <c r="G30" s="28">
        <v>0.24249999999999999</v>
      </c>
      <c r="H30" s="28">
        <v>0.24249999999999999</v>
      </c>
      <c r="I30" s="28">
        <v>0.24249999999999999</v>
      </c>
      <c r="J30" s="28">
        <v>0.24249999999999999</v>
      </c>
      <c r="K30" s="28">
        <v>0.24249999999999999</v>
      </c>
      <c r="L30" s="28">
        <v>0.24249999999999999</v>
      </c>
      <c r="M30" s="28">
        <v>0.24249999999999999</v>
      </c>
      <c r="N30" s="28">
        <v>0.24249999999999999</v>
      </c>
      <c r="O30" s="28">
        <v>0.24249999999999999</v>
      </c>
      <c r="P30" s="28">
        <v>0.24249999999999999</v>
      </c>
      <c r="Q30" s="28">
        <v>0.24249999999999999</v>
      </c>
      <c r="R30" s="28">
        <v>0.24249999999999999</v>
      </c>
      <c r="S30" s="28">
        <v>0.24249999999999999</v>
      </c>
      <c r="T30" s="28">
        <v>0.24249999999999999</v>
      </c>
      <c r="U30" s="28">
        <v>0</v>
      </c>
      <c r="V30" s="28">
        <v>0.24249999999999999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  <c r="AE30" s="28">
        <v>0</v>
      </c>
      <c r="AF30" s="28">
        <v>0</v>
      </c>
    </row>
    <row r="31" spans="1:32" x14ac:dyDescent="0.25">
      <c r="A31" s="27">
        <v>29</v>
      </c>
      <c r="B31" s="28">
        <v>0</v>
      </c>
      <c r="C31" s="28">
        <v>0.24249999999999999</v>
      </c>
      <c r="D31" s="28">
        <v>0.24249999999999999</v>
      </c>
      <c r="E31" s="28">
        <v>0</v>
      </c>
      <c r="F31" s="28">
        <v>0.24249999999999999</v>
      </c>
      <c r="G31" s="28">
        <v>0.24249999999999999</v>
      </c>
      <c r="H31" s="28">
        <v>0.24249999999999999</v>
      </c>
      <c r="I31" s="28">
        <v>0.24249999999999999</v>
      </c>
      <c r="J31" s="28">
        <v>0.24249999999999999</v>
      </c>
      <c r="K31" s="28">
        <v>0.24249999999999999</v>
      </c>
      <c r="L31" s="28">
        <v>0.24249999999999999</v>
      </c>
      <c r="M31" s="28">
        <v>0.24249999999999999</v>
      </c>
      <c r="N31" s="28">
        <v>0.24249999999999999</v>
      </c>
      <c r="O31" s="28">
        <v>0.24249999999999999</v>
      </c>
      <c r="P31" s="28">
        <v>0.24249999999999999</v>
      </c>
      <c r="Q31" s="28">
        <v>0.24249999999999999</v>
      </c>
      <c r="R31" s="28">
        <v>0.24249999999999999</v>
      </c>
      <c r="S31" s="28">
        <v>0.24249999999999999</v>
      </c>
      <c r="T31" s="28">
        <v>0.24249999999999999</v>
      </c>
      <c r="U31" s="28">
        <v>0</v>
      </c>
      <c r="V31" s="28">
        <v>0.24249999999999999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  <c r="AE31" s="28">
        <v>0</v>
      </c>
      <c r="AF31" s="28">
        <v>0</v>
      </c>
    </row>
    <row r="32" spans="1:32" x14ac:dyDescent="0.25">
      <c r="A32" s="27">
        <v>30</v>
      </c>
      <c r="B32" s="28">
        <v>0</v>
      </c>
      <c r="C32" s="28">
        <v>0.24249999999999999</v>
      </c>
      <c r="D32" s="28">
        <v>0.24249999999999999</v>
      </c>
      <c r="E32" s="28">
        <v>0</v>
      </c>
      <c r="F32" s="28">
        <v>0.24249999999999999</v>
      </c>
      <c r="G32" s="28">
        <v>0.24249999999999999</v>
      </c>
      <c r="H32" s="28">
        <v>0.24249999999999999</v>
      </c>
      <c r="I32" s="28">
        <v>0.24249999999999999</v>
      </c>
      <c r="J32" s="28">
        <v>0.24249999999999999</v>
      </c>
      <c r="K32" s="28">
        <v>0.24249999999999999</v>
      </c>
      <c r="L32" s="28">
        <v>0.24249999999999999</v>
      </c>
      <c r="M32" s="28">
        <v>0.24249999999999999</v>
      </c>
      <c r="N32" s="28">
        <v>0.24249999999999999</v>
      </c>
      <c r="O32" s="28">
        <v>0.24249999999999999</v>
      </c>
      <c r="P32" s="28">
        <v>0.24249999999999999</v>
      </c>
      <c r="Q32" s="28">
        <v>0.24249999999999999</v>
      </c>
      <c r="R32" s="28">
        <v>0.24249999999999999</v>
      </c>
      <c r="S32" s="28">
        <v>0.24249999999999999</v>
      </c>
      <c r="T32" s="28">
        <v>0.24249999999999999</v>
      </c>
      <c r="U32" s="28">
        <v>0</v>
      </c>
      <c r="V32" s="28">
        <v>0.24249999999999999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  <c r="AE32" s="28">
        <v>0</v>
      </c>
      <c r="AF32" s="28">
        <v>0</v>
      </c>
    </row>
    <row r="33" spans="1:32" x14ac:dyDescent="0.25">
      <c r="A33" s="27">
        <v>31</v>
      </c>
      <c r="B33" s="28">
        <v>0</v>
      </c>
      <c r="C33" s="28">
        <v>0.24249999999999999</v>
      </c>
      <c r="D33" s="28">
        <v>0.24249999999999999</v>
      </c>
      <c r="E33" s="28">
        <v>0</v>
      </c>
      <c r="F33" s="28">
        <v>0.24249999999999999</v>
      </c>
      <c r="G33" s="28">
        <v>0.24249999999999999</v>
      </c>
      <c r="H33" s="28">
        <v>0.24249999999999999</v>
      </c>
      <c r="I33" s="28">
        <v>0.24249999999999999</v>
      </c>
      <c r="J33" s="28">
        <v>0.24249999999999999</v>
      </c>
      <c r="K33" s="28">
        <v>0.24249999999999999</v>
      </c>
      <c r="L33" s="28">
        <v>0.24249999999999999</v>
      </c>
      <c r="M33" s="28">
        <v>0.24249999999999999</v>
      </c>
      <c r="N33" s="28">
        <v>0.24249999999999999</v>
      </c>
      <c r="O33" s="28">
        <v>0.24249999999999999</v>
      </c>
      <c r="P33" s="28">
        <v>0.24249999999999999</v>
      </c>
      <c r="Q33" s="28">
        <v>0.24249999999999999</v>
      </c>
      <c r="R33" s="28">
        <v>0.24249999999999999</v>
      </c>
      <c r="S33" s="28">
        <v>0.24249999999999999</v>
      </c>
      <c r="T33" s="28">
        <v>0.24249999999999999</v>
      </c>
      <c r="U33" s="28">
        <v>0</v>
      </c>
      <c r="V33" s="28">
        <v>0.24249999999999999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9.7000000000000003E-3</v>
      </c>
      <c r="AC33" s="28">
        <v>0</v>
      </c>
      <c r="AD33" s="28">
        <v>0</v>
      </c>
      <c r="AE33" s="28">
        <v>0</v>
      </c>
      <c r="AF33" s="28">
        <v>0</v>
      </c>
    </row>
    <row r="34" spans="1:32" x14ac:dyDescent="0.25">
      <c r="A34" s="27">
        <v>32</v>
      </c>
      <c r="B34" s="28">
        <v>0</v>
      </c>
      <c r="C34" s="28">
        <v>0.24249999999999999</v>
      </c>
      <c r="D34" s="28">
        <v>0.24249999999999999</v>
      </c>
      <c r="E34" s="28">
        <v>0</v>
      </c>
      <c r="F34" s="28">
        <v>0.24249999999999999</v>
      </c>
      <c r="G34" s="28">
        <v>0.24249999999999999</v>
      </c>
      <c r="H34" s="28">
        <v>0.24249999999999999</v>
      </c>
      <c r="I34" s="28">
        <v>0.24249999999999999</v>
      </c>
      <c r="J34" s="28">
        <v>0.24249999999999999</v>
      </c>
      <c r="K34" s="28">
        <v>0.24249999999999999</v>
      </c>
      <c r="L34" s="28">
        <v>0.24249999999999999</v>
      </c>
      <c r="M34" s="28">
        <v>0.24249999999999999</v>
      </c>
      <c r="N34" s="28">
        <v>0.24249999999999999</v>
      </c>
      <c r="O34" s="28">
        <v>0.24249999999999999</v>
      </c>
      <c r="P34" s="28">
        <v>0.24249999999999999</v>
      </c>
      <c r="Q34" s="28">
        <v>0.24249999999999999</v>
      </c>
      <c r="R34" s="28">
        <v>0.24249999999999999</v>
      </c>
      <c r="S34" s="28">
        <v>0.24249999999999999</v>
      </c>
      <c r="T34" s="28">
        <v>0.24249999999999999</v>
      </c>
      <c r="U34" s="28">
        <v>0</v>
      </c>
      <c r="V34" s="28">
        <v>0.24249999999999999</v>
      </c>
      <c r="W34" s="28">
        <v>3.8800000000000001E-2</v>
      </c>
      <c r="X34" s="28">
        <v>4.8500000000000001E-2</v>
      </c>
      <c r="Y34" s="28">
        <v>0</v>
      </c>
      <c r="Z34" s="28">
        <v>0</v>
      </c>
      <c r="AA34" s="28">
        <v>4.8500000000000001E-2</v>
      </c>
      <c r="AB34" s="28">
        <v>1.9400000000000001E-2</v>
      </c>
      <c r="AC34" s="28">
        <v>0</v>
      </c>
      <c r="AD34" s="28">
        <v>0</v>
      </c>
      <c r="AE34" s="28">
        <v>0</v>
      </c>
      <c r="AF34" s="28">
        <v>0</v>
      </c>
    </row>
    <row r="35" spans="1:32" x14ac:dyDescent="0.25">
      <c r="A35" s="27">
        <v>33</v>
      </c>
      <c r="B35" s="28">
        <v>0</v>
      </c>
      <c r="C35" s="28">
        <v>0.24249999999999999</v>
      </c>
      <c r="D35" s="28">
        <v>0.24249999999999999</v>
      </c>
      <c r="E35" s="28">
        <v>0</v>
      </c>
      <c r="F35" s="28">
        <v>0.24249999999999999</v>
      </c>
      <c r="G35" s="28">
        <v>0.24249999999999999</v>
      </c>
      <c r="H35" s="28">
        <v>0.24249999999999999</v>
      </c>
      <c r="I35" s="28">
        <v>0.24249999999999999</v>
      </c>
      <c r="J35" s="28">
        <v>0.24249999999999999</v>
      </c>
      <c r="K35" s="28">
        <v>0.24249999999999999</v>
      </c>
      <c r="L35" s="28">
        <v>0.24249999999999999</v>
      </c>
      <c r="M35" s="28">
        <v>0.24249999999999999</v>
      </c>
      <c r="N35" s="28">
        <v>0.24249999999999999</v>
      </c>
      <c r="O35" s="28">
        <v>0.24249999999999999</v>
      </c>
      <c r="P35" s="28">
        <v>0.24249999999999999</v>
      </c>
      <c r="Q35" s="28">
        <v>0.24249999999999999</v>
      </c>
      <c r="R35" s="28">
        <v>0.24249999999999999</v>
      </c>
      <c r="S35" s="28">
        <v>0.24249999999999999</v>
      </c>
      <c r="T35" s="28">
        <v>0.24249999999999999</v>
      </c>
      <c r="U35" s="28">
        <v>0</v>
      </c>
      <c r="V35" s="28">
        <v>0.24249999999999999</v>
      </c>
      <c r="W35" s="28">
        <v>9.7000000000000003E-2</v>
      </c>
      <c r="X35" s="28">
        <v>0.1067</v>
      </c>
      <c r="Y35" s="28">
        <v>3.8800000000000001E-2</v>
      </c>
      <c r="Z35" s="28">
        <v>5.8199999999999995E-2</v>
      </c>
      <c r="AA35" s="28">
        <v>9.7000000000000003E-2</v>
      </c>
      <c r="AB35" s="28">
        <v>7.7600000000000002E-2</v>
      </c>
      <c r="AC35" s="28">
        <v>2.9099999999999997E-2</v>
      </c>
      <c r="AD35" s="28">
        <v>2.9099999999999997E-2</v>
      </c>
      <c r="AE35" s="28">
        <v>3.8800000000000001E-2</v>
      </c>
      <c r="AF35" s="28">
        <v>0</v>
      </c>
    </row>
    <row r="36" spans="1:32" x14ac:dyDescent="0.25">
      <c r="A36" s="27">
        <v>34</v>
      </c>
      <c r="B36" s="28">
        <v>0</v>
      </c>
      <c r="C36" s="28">
        <v>0.24249999999999999</v>
      </c>
      <c r="D36" s="28">
        <v>0.24249999999999999</v>
      </c>
      <c r="E36" s="28">
        <v>0</v>
      </c>
      <c r="F36" s="28">
        <v>0.24249999999999999</v>
      </c>
      <c r="G36" s="28">
        <v>0.24249999999999999</v>
      </c>
      <c r="H36" s="28">
        <v>0.24249999999999999</v>
      </c>
      <c r="I36" s="28">
        <v>0.24249999999999999</v>
      </c>
      <c r="J36" s="28">
        <v>0.24249999999999999</v>
      </c>
      <c r="K36" s="28">
        <v>0.24249999999999999</v>
      </c>
      <c r="L36" s="28">
        <v>0.24249999999999999</v>
      </c>
      <c r="M36" s="28">
        <v>0.24249999999999999</v>
      </c>
      <c r="N36" s="28">
        <v>0.24249999999999999</v>
      </c>
      <c r="O36" s="28">
        <v>0.24249999999999999</v>
      </c>
      <c r="P36" s="28">
        <v>0.24249999999999999</v>
      </c>
      <c r="Q36" s="28">
        <v>0.24249999999999999</v>
      </c>
      <c r="R36" s="28">
        <v>0.24249999999999999</v>
      </c>
      <c r="S36" s="28">
        <v>0.24249999999999999</v>
      </c>
      <c r="T36" s="28">
        <v>0.24249999999999999</v>
      </c>
      <c r="U36" s="28">
        <v>9.7000000000000003E-2</v>
      </c>
      <c r="V36" s="28">
        <v>0.24249999999999999</v>
      </c>
      <c r="W36" s="28">
        <v>0.1552</v>
      </c>
      <c r="X36" s="28">
        <v>0.16490000000000002</v>
      </c>
      <c r="Y36" s="28">
        <v>9.7000000000000003E-2</v>
      </c>
      <c r="Z36" s="28">
        <v>0.11639999999999999</v>
      </c>
      <c r="AA36" s="28">
        <v>0.14549999999999999</v>
      </c>
      <c r="AB36" s="28">
        <v>0.11639999999999999</v>
      </c>
      <c r="AC36" s="28">
        <v>5.8199999999999995E-2</v>
      </c>
      <c r="AD36" s="28">
        <v>6.7900000000000002E-2</v>
      </c>
      <c r="AE36" s="28">
        <v>7.7600000000000002E-2</v>
      </c>
      <c r="AF36" s="28">
        <v>0</v>
      </c>
    </row>
    <row r="37" spans="1:32" x14ac:dyDescent="0.25">
      <c r="A37" s="27">
        <v>35</v>
      </c>
      <c r="B37" s="28">
        <v>0</v>
      </c>
      <c r="C37" s="28">
        <v>0.24249999999999999</v>
      </c>
      <c r="D37" s="28">
        <v>0.24249999999999999</v>
      </c>
      <c r="E37" s="28">
        <v>0</v>
      </c>
      <c r="F37" s="28">
        <v>0.24249999999999999</v>
      </c>
      <c r="G37" s="28">
        <v>0.24249999999999999</v>
      </c>
      <c r="H37" s="28">
        <v>0.24249999999999999</v>
      </c>
      <c r="I37" s="28">
        <v>0.24249999999999999</v>
      </c>
      <c r="J37" s="28">
        <v>0.24249999999999999</v>
      </c>
      <c r="K37" s="28">
        <v>0.24249999999999999</v>
      </c>
      <c r="L37" s="28">
        <v>0.24249999999999999</v>
      </c>
      <c r="M37" s="28">
        <v>0.24249999999999999</v>
      </c>
      <c r="N37" s="28">
        <v>0.24249999999999999</v>
      </c>
      <c r="O37" s="28">
        <v>0.24249999999999999</v>
      </c>
      <c r="P37" s="28">
        <v>0.24249999999999999</v>
      </c>
      <c r="Q37" s="28">
        <v>0.24249999999999999</v>
      </c>
      <c r="R37" s="28">
        <v>0.24249999999999999</v>
      </c>
      <c r="S37" s="28">
        <v>0.24249999999999999</v>
      </c>
      <c r="T37" s="28">
        <v>0.24249999999999999</v>
      </c>
      <c r="U37" s="28">
        <v>0.21340000000000001</v>
      </c>
      <c r="V37" s="28">
        <v>0.24249999999999999</v>
      </c>
      <c r="W37" s="28">
        <v>0.23279999999999998</v>
      </c>
      <c r="X37" s="28">
        <v>0.23279999999999998</v>
      </c>
      <c r="Y37" s="28">
        <v>0.14549999999999999</v>
      </c>
      <c r="Z37" s="28">
        <v>0.18429999999999999</v>
      </c>
      <c r="AA37" s="28">
        <v>0.23279999999999998</v>
      </c>
      <c r="AB37" s="28">
        <v>0.17459999999999998</v>
      </c>
      <c r="AC37" s="28">
        <v>9.7000000000000003E-2</v>
      </c>
      <c r="AD37" s="28">
        <v>9.7000000000000003E-2</v>
      </c>
      <c r="AE37" s="28">
        <v>0.11639999999999999</v>
      </c>
      <c r="AF37" s="28">
        <v>0</v>
      </c>
    </row>
    <row r="38" spans="1:32" x14ac:dyDescent="0.25">
      <c r="A38" s="27">
        <v>36</v>
      </c>
      <c r="B38" s="28">
        <v>0</v>
      </c>
      <c r="C38" s="28">
        <v>0.24249999999999999</v>
      </c>
      <c r="D38" s="28">
        <v>0.24249999999999999</v>
      </c>
      <c r="E38" s="28">
        <v>0</v>
      </c>
      <c r="F38" s="28">
        <v>0.24249999999999999</v>
      </c>
      <c r="G38" s="28">
        <v>0.24249999999999999</v>
      </c>
      <c r="H38" s="28">
        <v>0.24249999999999999</v>
      </c>
      <c r="I38" s="28">
        <v>0.24249999999999999</v>
      </c>
      <c r="J38" s="28">
        <v>0.24249999999999999</v>
      </c>
      <c r="K38" s="28">
        <v>0.24249999999999999</v>
      </c>
      <c r="L38" s="28">
        <v>0.24249999999999999</v>
      </c>
      <c r="M38" s="28">
        <v>0.24249999999999999</v>
      </c>
      <c r="N38" s="28">
        <v>0.24249999999999999</v>
      </c>
      <c r="O38" s="28">
        <v>0.24249999999999999</v>
      </c>
      <c r="P38" s="28">
        <v>0.24249999999999999</v>
      </c>
      <c r="Q38" s="28">
        <v>0.24249999999999999</v>
      </c>
      <c r="R38" s="28">
        <v>0.24249999999999999</v>
      </c>
      <c r="S38" s="28">
        <v>0.24249999999999999</v>
      </c>
      <c r="T38" s="28">
        <v>0.24249999999999999</v>
      </c>
      <c r="U38" s="28">
        <v>0.24249999999999999</v>
      </c>
      <c r="V38" s="28">
        <v>0.24249999999999999</v>
      </c>
      <c r="W38" s="28">
        <v>0.24249999999999999</v>
      </c>
      <c r="X38" s="28">
        <v>0.24249999999999999</v>
      </c>
      <c r="Y38" s="28">
        <v>0.20369999999999999</v>
      </c>
      <c r="Z38" s="28">
        <v>0.24249999999999999</v>
      </c>
      <c r="AA38" s="28">
        <v>0.24249999999999999</v>
      </c>
      <c r="AB38" s="28">
        <v>0.22309999999999999</v>
      </c>
      <c r="AC38" s="28">
        <v>0.12609999999999999</v>
      </c>
      <c r="AD38" s="28">
        <v>0.12609999999999999</v>
      </c>
      <c r="AE38" s="28">
        <v>0.14549999999999999</v>
      </c>
      <c r="AF38" s="28">
        <v>0</v>
      </c>
    </row>
    <row r="39" spans="1:32" x14ac:dyDescent="0.25">
      <c r="A39" s="27">
        <v>37</v>
      </c>
      <c r="B39" s="28">
        <v>0</v>
      </c>
      <c r="C39" s="28">
        <v>0.24249999999999999</v>
      </c>
      <c r="D39" s="28">
        <v>0.24249999999999999</v>
      </c>
      <c r="E39" s="28">
        <v>0</v>
      </c>
      <c r="F39" s="28">
        <v>0.24249999999999999</v>
      </c>
      <c r="G39" s="28">
        <v>0.24249999999999999</v>
      </c>
      <c r="H39" s="28">
        <v>0.24249999999999999</v>
      </c>
      <c r="I39" s="28">
        <v>0.24249999999999999</v>
      </c>
      <c r="J39" s="28">
        <v>0.24249999999999999</v>
      </c>
      <c r="K39" s="28">
        <v>0.24249999999999999</v>
      </c>
      <c r="L39" s="28">
        <v>0.24249999999999999</v>
      </c>
      <c r="M39" s="28">
        <v>0.24249999999999999</v>
      </c>
      <c r="N39" s="28">
        <v>0.24249999999999999</v>
      </c>
      <c r="O39" s="28">
        <v>0.24249999999999999</v>
      </c>
      <c r="P39" s="28">
        <v>0.24249999999999999</v>
      </c>
      <c r="Q39" s="28">
        <v>0.24249999999999999</v>
      </c>
      <c r="R39" s="28">
        <v>0.24249999999999999</v>
      </c>
      <c r="S39" s="28">
        <v>0.24249999999999999</v>
      </c>
      <c r="T39" s="28">
        <v>0.24249999999999999</v>
      </c>
      <c r="U39" s="28">
        <v>0.21340000000000001</v>
      </c>
      <c r="V39" s="28">
        <v>0.24249999999999999</v>
      </c>
      <c r="W39" s="28">
        <v>0.24249999999999999</v>
      </c>
      <c r="X39" s="28">
        <v>0.24249999999999999</v>
      </c>
      <c r="Y39" s="28">
        <v>0.24249999999999999</v>
      </c>
      <c r="Z39" s="28">
        <v>0.24249999999999999</v>
      </c>
      <c r="AA39" s="28">
        <v>0.24249999999999999</v>
      </c>
      <c r="AB39" s="28">
        <v>0.24249999999999999</v>
      </c>
      <c r="AC39" s="28">
        <v>0.1552</v>
      </c>
      <c r="AD39" s="28">
        <v>0.16490000000000002</v>
      </c>
      <c r="AE39" s="28">
        <v>0.18429999999999999</v>
      </c>
      <c r="AF39" s="28">
        <v>0</v>
      </c>
    </row>
    <row r="40" spans="1:32" x14ac:dyDescent="0.25">
      <c r="A40" s="27">
        <v>38</v>
      </c>
      <c r="B40" s="28">
        <v>0</v>
      </c>
      <c r="C40" s="28">
        <v>0.24249999999999999</v>
      </c>
      <c r="D40" s="28">
        <v>0.24249999999999999</v>
      </c>
      <c r="E40" s="28">
        <v>0</v>
      </c>
      <c r="F40" s="28">
        <v>0.24249999999999999</v>
      </c>
      <c r="G40" s="28">
        <v>0.24249999999999999</v>
      </c>
      <c r="H40" s="28">
        <v>0.24249999999999999</v>
      </c>
      <c r="I40" s="28">
        <v>0.24249999999999999</v>
      </c>
      <c r="J40" s="28">
        <v>0.24249999999999999</v>
      </c>
      <c r="K40" s="28">
        <v>0.24249999999999999</v>
      </c>
      <c r="L40" s="28">
        <v>0.24249999999999999</v>
      </c>
      <c r="M40" s="28">
        <v>0.24249999999999999</v>
      </c>
      <c r="N40" s="28">
        <v>0.24249999999999999</v>
      </c>
      <c r="O40" s="28">
        <v>0.24249999999999999</v>
      </c>
      <c r="P40" s="28">
        <v>0.24249999999999999</v>
      </c>
      <c r="Q40" s="28">
        <v>0.24249999999999999</v>
      </c>
      <c r="R40" s="28">
        <v>0.24249999999999999</v>
      </c>
      <c r="S40" s="28">
        <v>0.24249999999999999</v>
      </c>
      <c r="T40" s="28">
        <v>0.24249999999999999</v>
      </c>
      <c r="U40" s="28">
        <v>0.21340000000000001</v>
      </c>
      <c r="V40" s="28">
        <v>0.24249999999999999</v>
      </c>
      <c r="W40" s="28">
        <v>0.24249999999999999</v>
      </c>
      <c r="X40" s="28">
        <v>0.24249999999999999</v>
      </c>
      <c r="Y40" s="28">
        <v>0.24249999999999999</v>
      </c>
      <c r="Z40" s="28">
        <v>0.24249999999999999</v>
      </c>
      <c r="AA40" s="28">
        <v>0.24249999999999999</v>
      </c>
      <c r="AB40" s="28">
        <v>0.24249999999999999</v>
      </c>
      <c r="AC40" s="28">
        <v>0.19400000000000001</v>
      </c>
      <c r="AD40" s="28">
        <v>0.20369999999999999</v>
      </c>
      <c r="AE40" s="28">
        <v>0.22309999999999999</v>
      </c>
      <c r="AF40" s="28">
        <v>0</v>
      </c>
    </row>
    <row r="41" spans="1:32" x14ac:dyDescent="0.25">
      <c r="A41" s="27">
        <v>39</v>
      </c>
      <c r="B41" s="28">
        <v>0</v>
      </c>
      <c r="C41" s="28">
        <v>0.24249999999999999</v>
      </c>
      <c r="D41" s="28">
        <v>0.24249999999999999</v>
      </c>
      <c r="E41" s="28">
        <v>0</v>
      </c>
      <c r="F41" s="28">
        <v>0.24249999999999999</v>
      </c>
      <c r="G41" s="28">
        <v>0.24249999999999999</v>
      </c>
      <c r="H41" s="28">
        <v>0.24249999999999999</v>
      </c>
      <c r="I41" s="28">
        <v>0.24249999999999999</v>
      </c>
      <c r="J41" s="28">
        <v>0.24249999999999999</v>
      </c>
      <c r="K41" s="28">
        <v>0.24249999999999999</v>
      </c>
      <c r="L41" s="28">
        <v>0.24249999999999999</v>
      </c>
      <c r="M41" s="28">
        <v>0.24249999999999999</v>
      </c>
      <c r="N41" s="28">
        <v>0.24249999999999999</v>
      </c>
      <c r="O41" s="28">
        <v>0.24249999999999999</v>
      </c>
      <c r="P41" s="28">
        <v>0.24249999999999999</v>
      </c>
      <c r="Q41" s="28">
        <v>0.24249999999999999</v>
      </c>
      <c r="R41" s="28">
        <v>0.24249999999999999</v>
      </c>
      <c r="S41" s="28">
        <v>0.24249999999999999</v>
      </c>
      <c r="T41" s="28">
        <v>0.24249999999999999</v>
      </c>
      <c r="U41" s="28">
        <v>0.21340000000000001</v>
      </c>
      <c r="V41" s="28">
        <v>0.24249999999999999</v>
      </c>
      <c r="W41" s="28">
        <v>0.24249999999999999</v>
      </c>
      <c r="X41" s="28">
        <v>0.24249999999999999</v>
      </c>
      <c r="Y41" s="28">
        <v>0.24249999999999999</v>
      </c>
      <c r="Z41" s="28">
        <v>0.24249999999999999</v>
      </c>
      <c r="AA41" s="28">
        <v>0.24249999999999999</v>
      </c>
      <c r="AB41" s="28">
        <v>0.24249999999999999</v>
      </c>
      <c r="AC41" s="28">
        <v>0.23279999999999998</v>
      </c>
      <c r="AD41" s="28">
        <v>0.24249999999999999</v>
      </c>
      <c r="AE41" s="28">
        <v>0.24249999999999999</v>
      </c>
      <c r="AF41" s="28">
        <v>0</v>
      </c>
    </row>
    <row r="42" spans="1:32" x14ac:dyDescent="0.25">
      <c r="A42" s="27">
        <v>40</v>
      </c>
      <c r="B42" s="28">
        <v>0</v>
      </c>
      <c r="C42" s="28">
        <v>0.24249999999999999</v>
      </c>
      <c r="D42" s="28">
        <v>0.24249999999999999</v>
      </c>
      <c r="E42" s="28">
        <v>0</v>
      </c>
      <c r="F42" s="28">
        <v>0.24249999999999999</v>
      </c>
      <c r="G42" s="28">
        <v>0.24249999999999999</v>
      </c>
      <c r="H42" s="28">
        <v>0.24249999999999999</v>
      </c>
      <c r="I42" s="28">
        <v>0.24249999999999999</v>
      </c>
      <c r="J42" s="28">
        <v>0.24249999999999999</v>
      </c>
      <c r="K42" s="28">
        <v>0.24249999999999999</v>
      </c>
      <c r="L42" s="28">
        <v>0.24249999999999999</v>
      </c>
      <c r="M42" s="28">
        <v>0.24249999999999999</v>
      </c>
      <c r="N42" s="28">
        <v>0.24249999999999999</v>
      </c>
      <c r="O42" s="28">
        <v>0.24249999999999999</v>
      </c>
      <c r="P42" s="28">
        <v>0.24249999999999999</v>
      </c>
      <c r="Q42" s="28">
        <v>0.24249999999999999</v>
      </c>
      <c r="R42" s="28">
        <v>0.24249999999999999</v>
      </c>
      <c r="S42" s="28">
        <v>0.24249999999999999</v>
      </c>
      <c r="T42" s="28">
        <v>0.24249999999999999</v>
      </c>
      <c r="U42" s="28">
        <v>0.21340000000000001</v>
      </c>
      <c r="V42" s="28">
        <v>0.24249999999999999</v>
      </c>
      <c r="W42" s="28">
        <v>0.24249999999999999</v>
      </c>
      <c r="X42" s="28">
        <v>0.24249999999999999</v>
      </c>
      <c r="Y42" s="28">
        <v>0.24249999999999999</v>
      </c>
      <c r="Z42" s="28">
        <v>0.24249999999999999</v>
      </c>
      <c r="AA42" s="28">
        <v>0.24249999999999999</v>
      </c>
      <c r="AB42" s="28">
        <v>0.24249999999999999</v>
      </c>
      <c r="AC42" s="28">
        <v>0.24249999999999999</v>
      </c>
      <c r="AD42" s="28">
        <v>0.24249999999999999</v>
      </c>
      <c r="AE42" s="28">
        <v>0.24249999999999999</v>
      </c>
      <c r="AF42" s="28">
        <v>0</v>
      </c>
    </row>
    <row r="43" spans="1:32" x14ac:dyDescent="0.25">
      <c r="A43" s="27">
        <v>41</v>
      </c>
      <c r="B43" s="28">
        <v>0</v>
      </c>
      <c r="C43" s="28">
        <v>0.22309999999999999</v>
      </c>
      <c r="D43" s="28">
        <v>0.22309999999999999</v>
      </c>
      <c r="E43" s="28">
        <v>0</v>
      </c>
      <c r="F43" s="28">
        <v>0.22309999999999999</v>
      </c>
      <c r="G43" s="28">
        <v>0.22309999999999999</v>
      </c>
      <c r="H43" s="28">
        <v>0.22309999999999999</v>
      </c>
      <c r="I43" s="28">
        <v>0.22309999999999999</v>
      </c>
      <c r="J43" s="28">
        <v>0.22309999999999999</v>
      </c>
      <c r="K43" s="28">
        <v>0.22309999999999999</v>
      </c>
      <c r="L43" s="28">
        <v>0.22309999999999999</v>
      </c>
      <c r="M43" s="28">
        <v>0.22309999999999999</v>
      </c>
      <c r="N43" s="28">
        <v>0.22309999999999999</v>
      </c>
      <c r="O43" s="28">
        <v>0.22309999999999999</v>
      </c>
      <c r="P43" s="28">
        <v>0.22309999999999999</v>
      </c>
      <c r="Q43" s="28">
        <v>0.22309999999999999</v>
      </c>
      <c r="R43" s="28">
        <v>0.22309999999999999</v>
      </c>
      <c r="S43" s="28">
        <v>0.22309999999999999</v>
      </c>
      <c r="T43" s="28">
        <v>0.22309999999999999</v>
      </c>
      <c r="U43" s="28">
        <v>0.20369999999999999</v>
      </c>
      <c r="V43" s="28">
        <v>0.22309999999999999</v>
      </c>
      <c r="W43" s="28">
        <v>0.22309999999999999</v>
      </c>
      <c r="X43" s="28">
        <v>0.22309999999999999</v>
      </c>
      <c r="Y43" s="28">
        <v>0.22309999999999999</v>
      </c>
      <c r="Z43" s="28">
        <v>0.22309999999999999</v>
      </c>
      <c r="AA43" s="28">
        <v>0.22309999999999999</v>
      </c>
      <c r="AB43" s="28">
        <v>0.22309999999999999</v>
      </c>
      <c r="AC43" s="28">
        <v>0.22309999999999999</v>
      </c>
      <c r="AD43" s="28">
        <v>0.22309999999999999</v>
      </c>
      <c r="AE43" s="28">
        <v>0.22309999999999999</v>
      </c>
      <c r="AF43" s="28">
        <v>0</v>
      </c>
    </row>
    <row r="44" spans="1:32" x14ac:dyDescent="0.25">
      <c r="A44" s="27">
        <v>42</v>
      </c>
      <c r="B44" s="28">
        <v>0</v>
      </c>
      <c r="C44" s="28">
        <v>0.18429999999999999</v>
      </c>
      <c r="D44" s="28">
        <v>0.18429999999999999</v>
      </c>
      <c r="E44" s="28">
        <v>0</v>
      </c>
      <c r="F44" s="28">
        <v>0.18429999999999999</v>
      </c>
      <c r="G44" s="28">
        <v>0.18429999999999999</v>
      </c>
      <c r="H44" s="28">
        <v>0.18429999999999999</v>
      </c>
      <c r="I44" s="28">
        <v>0.18429999999999999</v>
      </c>
      <c r="J44" s="28">
        <v>0.18429999999999999</v>
      </c>
      <c r="K44" s="28">
        <v>0.18429999999999999</v>
      </c>
      <c r="L44" s="28">
        <v>0.18429999999999999</v>
      </c>
      <c r="M44" s="28">
        <v>0.18429999999999999</v>
      </c>
      <c r="N44" s="28">
        <v>0.18429999999999999</v>
      </c>
      <c r="O44" s="28">
        <v>0.18429999999999999</v>
      </c>
      <c r="P44" s="28">
        <v>0.18429999999999999</v>
      </c>
      <c r="Q44" s="28">
        <v>0.18429999999999999</v>
      </c>
      <c r="R44" s="28">
        <v>0.18429999999999999</v>
      </c>
      <c r="S44" s="28">
        <v>0.18429999999999999</v>
      </c>
      <c r="T44" s="28">
        <v>0.18429999999999999</v>
      </c>
      <c r="U44" s="28">
        <v>0.16490000000000002</v>
      </c>
      <c r="V44" s="28">
        <v>0.18429999999999999</v>
      </c>
      <c r="W44" s="28">
        <v>0.18429999999999999</v>
      </c>
      <c r="X44" s="28">
        <v>0.18429999999999999</v>
      </c>
      <c r="Y44" s="28">
        <v>0.18429999999999999</v>
      </c>
      <c r="Z44" s="28">
        <v>0.18429999999999999</v>
      </c>
      <c r="AA44" s="28">
        <v>0.18429999999999999</v>
      </c>
      <c r="AB44" s="28">
        <v>0.18429999999999999</v>
      </c>
      <c r="AC44" s="28">
        <v>0.18429999999999999</v>
      </c>
      <c r="AD44" s="28">
        <v>0.18429999999999999</v>
      </c>
      <c r="AE44" s="28">
        <v>0.18429999999999999</v>
      </c>
      <c r="AF44" s="28">
        <v>0</v>
      </c>
    </row>
    <row r="45" spans="1:32" x14ac:dyDescent="0.25">
      <c r="A45" s="27">
        <v>43</v>
      </c>
      <c r="B45" s="28">
        <v>0</v>
      </c>
      <c r="C45" s="28">
        <v>0.1552</v>
      </c>
      <c r="D45" s="28">
        <v>0.1552</v>
      </c>
      <c r="E45" s="28">
        <v>0</v>
      </c>
      <c r="F45" s="28">
        <v>0.1552</v>
      </c>
      <c r="G45" s="28">
        <v>0.1552</v>
      </c>
      <c r="H45" s="28">
        <v>0.1552</v>
      </c>
      <c r="I45" s="28">
        <v>0.1552</v>
      </c>
      <c r="J45" s="28">
        <v>0.1552</v>
      </c>
      <c r="K45" s="28">
        <v>0.1552</v>
      </c>
      <c r="L45" s="28">
        <v>0.1552</v>
      </c>
      <c r="M45" s="28">
        <v>0.1552</v>
      </c>
      <c r="N45" s="28">
        <v>0.1552</v>
      </c>
      <c r="O45" s="28">
        <v>0.1552</v>
      </c>
      <c r="P45" s="28">
        <v>0.1552</v>
      </c>
      <c r="Q45" s="28">
        <v>0.1552</v>
      </c>
      <c r="R45" s="28">
        <v>0.1552</v>
      </c>
      <c r="S45" s="28">
        <v>0.1552</v>
      </c>
      <c r="T45" s="28">
        <v>0.1552</v>
      </c>
      <c r="U45" s="28">
        <v>0.1358</v>
      </c>
      <c r="V45" s="28">
        <v>0.1552</v>
      </c>
      <c r="W45" s="28">
        <v>0.1552</v>
      </c>
      <c r="X45" s="28">
        <v>0.1552</v>
      </c>
      <c r="Y45" s="28">
        <v>0.1552</v>
      </c>
      <c r="Z45" s="28">
        <v>0.1552</v>
      </c>
      <c r="AA45" s="28">
        <v>0.1552</v>
      </c>
      <c r="AB45" s="28">
        <v>0.1552</v>
      </c>
      <c r="AC45" s="28">
        <v>0.1552</v>
      </c>
      <c r="AD45" s="28">
        <v>0.1552</v>
      </c>
      <c r="AE45" s="28">
        <v>0.1552</v>
      </c>
      <c r="AF45" s="28">
        <v>0</v>
      </c>
    </row>
    <row r="46" spans="1:32" x14ac:dyDescent="0.25">
      <c r="A46" s="27">
        <v>44</v>
      </c>
      <c r="B46" s="28">
        <v>0</v>
      </c>
      <c r="C46" s="28">
        <v>0.1552</v>
      </c>
      <c r="D46" s="28">
        <v>0.1552</v>
      </c>
      <c r="E46" s="28">
        <v>0</v>
      </c>
      <c r="F46" s="28">
        <v>0.1552</v>
      </c>
      <c r="G46" s="28">
        <v>0.1552</v>
      </c>
      <c r="H46" s="28">
        <v>0.1552</v>
      </c>
      <c r="I46" s="28">
        <v>0.1552</v>
      </c>
      <c r="J46" s="28">
        <v>0.1552</v>
      </c>
      <c r="K46" s="28">
        <v>0.1552</v>
      </c>
      <c r="L46" s="28">
        <v>0.1552</v>
      </c>
      <c r="M46" s="28">
        <v>0.1552</v>
      </c>
      <c r="N46" s="28">
        <v>0.1552</v>
      </c>
      <c r="O46" s="28">
        <v>0.1552</v>
      </c>
      <c r="P46" s="28">
        <v>0.1552</v>
      </c>
      <c r="Q46" s="28">
        <v>0.1552</v>
      </c>
      <c r="R46" s="28">
        <v>0.1552</v>
      </c>
      <c r="S46" s="28">
        <v>0.1552</v>
      </c>
      <c r="T46" s="28">
        <v>0.1552</v>
      </c>
      <c r="U46" s="28">
        <v>0.1358</v>
      </c>
      <c r="V46" s="28">
        <v>0.1552</v>
      </c>
      <c r="W46" s="28">
        <v>0.1552</v>
      </c>
      <c r="X46" s="28">
        <v>0.1552</v>
      </c>
      <c r="Y46" s="28">
        <v>0.1552</v>
      </c>
      <c r="Z46" s="28">
        <v>0.1552</v>
      </c>
      <c r="AA46" s="28">
        <v>0.1552</v>
      </c>
      <c r="AB46" s="28">
        <v>0.1552</v>
      </c>
      <c r="AC46" s="28">
        <v>0.1552</v>
      </c>
      <c r="AD46" s="28">
        <v>0.1552</v>
      </c>
      <c r="AE46" s="28">
        <v>0.1552</v>
      </c>
      <c r="AF46" s="28">
        <v>0</v>
      </c>
    </row>
    <row r="47" spans="1:32" x14ac:dyDescent="0.25">
      <c r="A47" s="27">
        <v>45</v>
      </c>
      <c r="B47" s="28">
        <v>0</v>
      </c>
      <c r="C47" s="28">
        <v>0.1552</v>
      </c>
      <c r="D47" s="28">
        <v>0.1552</v>
      </c>
      <c r="E47" s="28">
        <v>0</v>
      </c>
      <c r="F47" s="28">
        <v>0.1552</v>
      </c>
      <c r="G47" s="28">
        <v>0.1552</v>
      </c>
      <c r="H47" s="28">
        <v>0.1552</v>
      </c>
      <c r="I47" s="28">
        <v>0.1552</v>
      </c>
      <c r="J47" s="28">
        <v>0.1552</v>
      </c>
      <c r="K47" s="28">
        <v>0.1552</v>
      </c>
      <c r="L47" s="28">
        <v>0.1552</v>
      </c>
      <c r="M47" s="28">
        <v>0.1552</v>
      </c>
      <c r="N47" s="28">
        <v>0.1552</v>
      </c>
      <c r="O47" s="28">
        <v>0.1552</v>
      </c>
      <c r="P47" s="28">
        <v>0.1552</v>
      </c>
      <c r="Q47" s="28">
        <v>0.1552</v>
      </c>
      <c r="R47" s="28">
        <v>0.1552</v>
      </c>
      <c r="S47" s="28">
        <v>0.1552</v>
      </c>
      <c r="T47" s="28">
        <v>0.1552</v>
      </c>
      <c r="U47" s="28">
        <v>0.1358</v>
      </c>
      <c r="V47" s="28">
        <v>0.1552</v>
      </c>
      <c r="W47" s="28">
        <v>0.1552</v>
      </c>
      <c r="X47" s="28">
        <v>0.1552</v>
      </c>
      <c r="Y47" s="28">
        <v>0.1552</v>
      </c>
      <c r="Z47" s="28">
        <v>0.1552</v>
      </c>
      <c r="AA47" s="28">
        <v>0.1552</v>
      </c>
      <c r="AB47" s="28">
        <v>0.1552</v>
      </c>
      <c r="AC47" s="28">
        <v>0.1552</v>
      </c>
      <c r="AD47" s="28">
        <v>0.1552</v>
      </c>
      <c r="AE47" s="28">
        <v>0.1552</v>
      </c>
      <c r="AF47" s="28">
        <v>0</v>
      </c>
    </row>
    <row r="48" spans="1:32" x14ac:dyDescent="0.25">
      <c r="A48" s="27">
        <v>46</v>
      </c>
      <c r="B48" s="28">
        <v>0</v>
      </c>
      <c r="C48" s="28">
        <v>0.1552</v>
      </c>
      <c r="D48" s="28">
        <v>0.1552</v>
      </c>
      <c r="E48" s="28">
        <v>0</v>
      </c>
      <c r="F48" s="28">
        <v>0.1552</v>
      </c>
      <c r="G48" s="28">
        <v>0.1552</v>
      </c>
      <c r="H48" s="28">
        <v>0.1552</v>
      </c>
      <c r="I48" s="28">
        <v>0.1552</v>
      </c>
      <c r="J48" s="28">
        <v>0.1552</v>
      </c>
      <c r="K48" s="28">
        <v>0.1552</v>
      </c>
      <c r="L48" s="28">
        <v>0.1552</v>
      </c>
      <c r="M48" s="28">
        <v>0.1552</v>
      </c>
      <c r="N48" s="28">
        <v>0.1552</v>
      </c>
      <c r="O48" s="28">
        <v>0.1552</v>
      </c>
      <c r="P48" s="28">
        <v>0.1552</v>
      </c>
      <c r="Q48" s="28">
        <v>0.1552</v>
      </c>
      <c r="R48" s="28">
        <v>0.1552</v>
      </c>
      <c r="S48" s="28">
        <v>0.1552</v>
      </c>
      <c r="T48" s="28">
        <v>0.1552</v>
      </c>
      <c r="U48" s="28">
        <v>0.1552</v>
      </c>
      <c r="V48" s="28">
        <v>0.1552</v>
      </c>
      <c r="W48" s="28">
        <v>0.1552</v>
      </c>
      <c r="X48" s="28">
        <v>0.1552</v>
      </c>
      <c r="Y48" s="28">
        <v>0.1552</v>
      </c>
      <c r="Z48" s="28">
        <v>0.1552</v>
      </c>
      <c r="AA48" s="28">
        <v>0.1552</v>
      </c>
      <c r="AB48" s="28">
        <v>0.1552</v>
      </c>
      <c r="AC48" s="28">
        <v>0.1552</v>
      </c>
      <c r="AD48" s="28">
        <v>0.1552</v>
      </c>
      <c r="AE48" s="28">
        <v>0.1552</v>
      </c>
      <c r="AF48" s="28">
        <v>0</v>
      </c>
    </row>
    <row r="49" spans="1:32" x14ac:dyDescent="0.25">
      <c r="A49" s="27">
        <v>47</v>
      </c>
      <c r="B49" s="28">
        <v>0</v>
      </c>
      <c r="C49" s="28">
        <v>0.1552</v>
      </c>
      <c r="D49" s="28">
        <v>0.1552</v>
      </c>
      <c r="E49" s="28">
        <v>0</v>
      </c>
      <c r="F49" s="28">
        <v>0.1552</v>
      </c>
      <c r="G49" s="28">
        <v>0.1552</v>
      </c>
      <c r="H49" s="28">
        <v>0.1552</v>
      </c>
      <c r="I49" s="28">
        <v>0.1552</v>
      </c>
      <c r="J49" s="28">
        <v>0.1552</v>
      </c>
      <c r="K49" s="28">
        <v>0.1552</v>
      </c>
      <c r="L49" s="28">
        <v>0.1552</v>
      </c>
      <c r="M49" s="28">
        <v>0.1552</v>
      </c>
      <c r="N49" s="28">
        <v>0.1552</v>
      </c>
      <c r="O49" s="28">
        <v>0.1552</v>
      </c>
      <c r="P49" s="28">
        <v>0.1552</v>
      </c>
      <c r="Q49" s="28">
        <v>0.1552</v>
      </c>
      <c r="R49" s="28">
        <v>0.1552</v>
      </c>
      <c r="S49" s="28">
        <v>0.1552</v>
      </c>
      <c r="T49" s="28">
        <v>0.1552</v>
      </c>
      <c r="U49" s="28">
        <v>0.1552</v>
      </c>
      <c r="V49" s="28">
        <v>0.1552</v>
      </c>
      <c r="W49" s="28">
        <v>0.1552</v>
      </c>
      <c r="X49" s="28">
        <v>0.1552</v>
      </c>
      <c r="Y49" s="28">
        <v>0.1552</v>
      </c>
      <c r="Z49" s="28">
        <v>0.1552</v>
      </c>
      <c r="AA49" s="28">
        <v>0.1552</v>
      </c>
      <c r="AB49" s="28">
        <v>0.1552</v>
      </c>
      <c r="AC49" s="28">
        <v>0.1552</v>
      </c>
      <c r="AD49" s="28">
        <v>0.1552</v>
      </c>
      <c r="AE49" s="28">
        <v>0.1552</v>
      </c>
      <c r="AF49" s="28">
        <v>0</v>
      </c>
    </row>
    <row r="50" spans="1:32" x14ac:dyDescent="0.25">
      <c r="A50" s="27">
        <v>48</v>
      </c>
      <c r="B50" s="28">
        <v>0</v>
      </c>
      <c r="C50" s="28">
        <v>0.1552</v>
      </c>
      <c r="D50" s="28">
        <v>0.1552</v>
      </c>
      <c r="E50" s="28">
        <v>0</v>
      </c>
      <c r="F50" s="28">
        <v>0.1552</v>
      </c>
      <c r="G50" s="28">
        <v>0.1552</v>
      </c>
      <c r="H50" s="28">
        <v>0.1552</v>
      </c>
      <c r="I50" s="28">
        <v>0.1552</v>
      </c>
      <c r="J50" s="28">
        <v>0.1552</v>
      </c>
      <c r="K50" s="28">
        <v>0.1552</v>
      </c>
      <c r="L50" s="28">
        <v>0.1552</v>
      </c>
      <c r="M50" s="28">
        <v>0.1552</v>
      </c>
      <c r="N50" s="28">
        <v>0.1552</v>
      </c>
      <c r="O50" s="28">
        <v>0.1552</v>
      </c>
      <c r="P50" s="28">
        <v>0.1552</v>
      </c>
      <c r="Q50" s="28">
        <v>0.1552</v>
      </c>
      <c r="R50" s="28">
        <v>0.1552</v>
      </c>
      <c r="S50" s="28">
        <v>0.1552</v>
      </c>
      <c r="T50" s="28">
        <v>0.1552</v>
      </c>
      <c r="U50" s="28">
        <v>0.1552</v>
      </c>
      <c r="V50" s="28">
        <v>0.1552</v>
      </c>
      <c r="W50" s="28">
        <v>0.1552</v>
      </c>
      <c r="X50" s="28">
        <v>0.1552</v>
      </c>
      <c r="Y50" s="28">
        <v>0.1552</v>
      </c>
      <c r="Z50" s="28">
        <v>0.1552</v>
      </c>
      <c r="AA50" s="28">
        <v>0.1552</v>
      </c>
      <c r="AB50" s="28">
        <v>0.1552</v>
      </c>
      <c r="AC50" s="28">
        <v>0.1552</v>
      </c>
      <c r="AD50" s="28">
        <v>0.1552</v>
      </c>
      <c r="AE50" s="28">
        <v>0.1552</v>
      </c>
      <c r="AF50" s="28">
        <v>0</v>
      </c>
    </row>
    <row r="51" spans="1:32" x14ac:dyDescent="0.25">
      <c r="A51" s="27">
        <v>49</v>
      </c>
      <c r="B51" s="28">
        <v>0</v>
      </c>
      <c r="C51" s="28">
        <v>0.1552</v>
      </c>
      <c r="D51" s="28">
        <v>0.1552</v>
      </c>
      <c r="E51" s="28">
        <v>0</v>
      </c>
      <c r="F51" s="28">
        <v>0.1552</v>
      </c>
      <c r="G51" s="28">
        <v>0.1552</v>
      </c>
      <c r="H51" s="28">
        <v>0.1552</v>
      </c>
      <c r="I51" s="28">
        <v>0.1552</v>
      </c>
      <c r="J51" s="28">
        <v>0.1552</v>
      </c>
      <c r="K51" s="28">
        <v>0.1552</v>
      </c>
      <c r="L51" s="28">
        <v>0.1552</v>
      </c>
      <c r="M51" s="28">
        <v>0.1552</v>
      </c>
      <c r="N51" s="28">
        <v>0.1552</v>
      </c>
      <c r="O51" s="28">
        <v>0.1552</v>
      </c>
      <c r="P51" s="28">
        <v>0.1552</v>
      </c>
      <c r="Q51" s="28">
        <v>0.1552</v>
      </c>
      <c r="R51" s="28">
        <v>0.1552</v>
      </c>
      <c r="S51" s="28">
        <v>0.1552</v>
      </c>
      <c r="T51" s="28">
        <v>0.1552</v>
      </c>
      <c r="U51" s="28">
        <v>0.1552</v>
      </c>
      <c r="V51" s="28">
        <v>0.1552</v>
      </c>
      <c r="W51" s="28">
        <v>0.1552</v>
      </c>
      <c r="X51" s="28">
        <v>0.1552</v>
      </c>
      <c r="Y51" s="28">
        <v>0.1552</v>
      </c>
      <c r="Z51" s="28">
        <v>0.1552</v>
      </c>
      <c r="AA51" s="28">
        <v>0.1552</v>
      </c>
      <c r="AB51" s="28">
        <v>0.1552</v>
      </c>
      <c r="AC51" s="28">
        <v>0.1552</v>
      </c>
      <c r="AD51" s="28">
        <v>0.1552</v>
      </c>
      <c r="AE51" s="28">
        <v>0.1552</v>
      </c>
      <c r="AF51" s="28">
        <v>0</v>
      </c>
    </row>
    <row r="52" spans="1:32" x14ac:dyDescent="0.25">
      <c r="A52" s="27">
        <v>50</v>
      </c>
      <c r="B52" s="28">
        <v>0</v>
      </c>
      <c r="C52" s="28">
        <v>0.1552</v>
      </c>
      <c r="D52" s="28">
        <v>0.1552</v>
      </c>
      <c r="E52" s="28">
        <v>0</v>
      </c>
      <c r="F52" s="28">
        <v>0.1552</v>
      </c>
      <c r="G52" s="28">
        <v>0.1552</v>
      </c>
      <c r="H52" s="28">
        <v>0.1552</v>
      </c>
      <c r="I52" s="28">
        <v>0.1552</v>
      </c>
      <c r="J52" s="28">
        <v>0.1552</v>
      </c>
      <c r="K52" s="28">
        <v>0.1552</v>
      </c>
      <c r="L52" s="28">
        <v>0.1552</v>
      </c>
      <c r="M52" s="28">
        <v>0.1552</v>
      </c>
      <c r="N52" s="28">
        <v>0.1552</v>
      </c>
      <c r="O52" s="28">
        <v>0.1552</v>
      </c>
      <c r="P52" s="28">
        <v>0.1552</v>
      </c>
      <c r="Q52" s="28">
        <v>0.1552</v>
      </c>
      <c r="R52" s="28">
        <v>0.1552</v>
      </c>
      <c r="S52" s="28">
        <v>0.1552</v>
      </c>
      <c r="T52" s="28">
        <v>0.1552</v>
      </c>
      <c r="U52" s="28">
        <v>0.1552</v>
      </c>
      <c r="V52" s="28">
        <v>0.1552</v>
      </c>
      <c r="W52" s="28">
        <v>0.1552</v>
      </c>
      <c r="X52" s="28">
        <v>0.1552</v>
      </c>
      <c r="Y52" s="28">
        <v>0.1552</v>
      </c>
      <c r="Z52" s="28">
        <v>0.1552</v>
      </c>
      <c r="AA52" s="28">
        <v>0.1552</v>
      </c>
      <c r="AB52" s="28">
        <v>0.1552</v>
      </c>
      <c r="AC52" s="28">
        <v>0.1552</v>
      </c>
      <c r="AD52" s="28">
        <v>0.1552</v>
      </c>
      <c r="AE52" s="28">
        <v>0.1552</v>
      </c>
      <c r="AF52" s="28">
        <v>0</v>
      </c>
    </row>
    <row r="53" spans="1:32" x14ac:dyDescent="0.25">
      <c r="A53" s="27">
        <v>51</v>
      </c>
      <c r="B53" s="28">
        <v>0</v>
      </c>
      <c r="C53" s="28">
        <v>0.1552</v>
      </c>
      <c r="D53" s="28">
        <v>0.1552</v>
      </c>
      <c r="E53" s="28">
        <v>0</v>
      </c>
      <c r="F53" s="28">
        <v>0.1552</v>
      </c>
      <c r="G53" s="28">
        <v>0.1552</v>
      </c>
      <c r="H53" s="28">
        <v>0.1552</v>
      </c>
      <c r="I53" s="28">
        <v>0.1552</v>
      </c>
      <c r="J53" s="28">
        <v>0.1552</v>
      </c>
      <c r="K53" s="28">
        <v>0.1552</v>
      </c>
      <c r="L53" s="28">
        <v>0.1552</v>
      </c>
      <c r="M53" s="28">
        <v>0.1552</v>
      </c>
      <c r="N53" s="28">
        <v>0.1552</v>
      </c>
      <c r="O53" s="28">
        <v>0.1552</v>
      </c>
      <c r="P53" s="28">
        <v>0.1552</v>
      </c>
      <c r="Q53" s="28">
        <v>0.1552</v>
      </c>
      <c r="R53" s="28">
        <v>0.1552</v>
      </c>
      <c r="S53" s="28">
        <v>0.1552</v>
      </c>
      <c r="T53" s="28">
        <v>0.1552</v>
      </c>
      <c r="U53" s="28">
        <v>0.1552</v>
      </c>
      <c r="V53" s="28">
        <v>0.1552</v>
      </c>
      <c r="W53" s="28">
        <v>0.1552</v>
      </c>
      <c r="X53" s="28">
        <v>0.1552</v>
      </c>
      <c r="Y53" s="28">
        <v>0.1552</v>
      </c>
      <c r="Z53" s="28">
        <v>0.1552</v>
      </c>
      <c r="AA53" s="28">
        <v>0.1552</v>
      </c>
      <c r="AB53" s="28">
        <v>0.1552</v>
      </c>
      <c r="AC53" s="28">
        <v>0.1552</v>
      </c>
      <c r="AD53" s="28">
        <v>0.1552</v>
      </c>
      <c r="AE53" s="28">
        <v>0.1552</v>
      </c>
      <c r="AF53" s="28">
        <v>0</v>
      </c>
    </row>
    <row r="54" spans="1:32" x14ac:dyDescent="0.25">
      <c r="A54" s="27">
        <v>52</v>
      </c>
      <c r="B54" s="28">
        <v>0</v>
      </c>
      <c r="C54" s="28">
        <v>0.1552</v>
      </c>
      <c r="D54" s="28">
        <v>0.1552</v>
      </c>
      <c r="E54" s="28">
        <v>0</v>
      </c>
      <c r="F54" s="28">
        <v>0.1552</v>
      </c>
      <c r="G54" s="28">
        <v>0.1552</v>
      </c>
      <c r="H54" s="28">
        <v>0.1552</v>
      </c>
      <c r="I54" s="28">
        <v>0.1552</v>
      </c>
      <c r="J54" s="28">
        <v>0.1552</v>
      </c>
      <c r="K54" s="28">
        <v>0.1552</v>
      </c>
      <c r="L54" s="28">
        <v>0.1552</v>
      </c>
      <c r="M54" s="28">
        <v>0.1552</v>
      </c>
      <c r="N54" s="28">
        <v>0.1552</v>
      </c>
      <c r="O54" s="28">
        <v>0.1552</v>
      </c>
      <c r="P54" s="28">
        <v>0.1552</v>
      </c>
      <c r="Q54" s="28">
        <v>0.1552</v>
      </c>
      <c r="R54" s="28">
        <v>0.1552</v>
      </c>
      <c r="S54" s="28">
        <v>0.1552</v>
      </c>
      <c r="T54" s="28">
        <v>0.1552</v>
      </c>
      <c r="U54" s="28">
        <v>0.1552</v>
      </c>
      <c r="V54" s="28">
        <v>0.1552</v>
      </c>
      <c r="W54" s="28">
        <v>0.1552</v>
      </c>
      <c r="X54" s="28">
        <v>0.1552</v>
      </c>
      <c r="Y54" s="28">
        <v>0.1552</v>
      </c>
      <c r="Z54" s="28">
        <v>0.1552</v>
      </c>
      <c r="AA54" s="28">
        <v>0.1552</v>
      </c>
      <c r="AB54" s="28">
        <v>0.1552</v>
      </c>
      <c r="AC54" s="28">
        <v>0.1552</v>
      </c>
      <c r="AD54" s="28">
        <v>0.1552</v>
      </c>
      <c r="AE54" s="28">
        <v>0.1552</v>
      </c>
      <c r="AF54" s="28">
        <v>0</v>
      </c>
    </row>
    <row r="55" spans="1:32" x14ac:dyDescent="0.25">
      <c r="A55" s="27">
        <v>53</v>
      </c>
      <c r="B55" s="28">
        <v>0</v>
      </c>
      <c r="C55" s="28">
        <v>0.1552</v>
      </c>
      <c r="D55" s="28">
        <v>0.1552</v>
      </c>
      <c r="E55" s="28">
        <v>0</v>
      </c>
      <c r="F55" s="28">
        <v>0.1552</v>
      </c>
      <c r="G55" s="28">
        <v>0.1552</v>
      </c>
      <c r="H55" s="28">
        <v>0.1552</v>
      </c>
      <c r="I55" s="28">
        <v>0.1552</v>
      </c>
      <c r="J55" s="28">
        <v>0.1552</v>
      </c>
      <c r="K55" s="28">
        <v>0.1552</v>
      </c>
      <c r="L55" s="28">
        <v>0.1552</v>
      </c>
      <c r="M55" s="28">
        <v>0.1552</v>
      </c>
      <c r="N55" s="28">
        <v>0.1552</v>
      </c>
      <c r="O55" s="28">
        <v>0.1552</v>
      </c>
      <c r="P55" s="28">
        <v>0.1552</v>
      </c>
      <c r="Q55" s="28">
        <v>0.1552</v>
      </c>
      <c r="R55" s="28">
        <v>0.1552</v>
      </c>
      <c r="S55" s="28">
        <v>0.1552</v>
      </c>
      <c r="T55" s="28">
        <v>0.1552</v>
      </c>
      <c r="U55" s="28">
        <v>0.1552</v>
      </c>
      <c r="V55" s="28">
        <v>0.1552</v>
      </c>
      <c r="W55" s="28">
        <v>0.1552</v>
      </c>
      <c r="X55" s="28">
        <v>0.1552</v>
      </c>
      <c r="Y55" s="28">
        <v>0.1552</v>
      </c>
      <c r="Z55" s="28">
        <v>0.1552</v>
      </c>
      <c r="AA55" s="28">
        <v>0.1552</v>
      </c>
      <c r="AB55" s="28">
        <v>0.1552</v>
      </c>
      <c r="AC55" s="28">
        <v>0.1552</v>
      </c>
      <c r="AD55" s="28">
        <v>0.1552</v>
      </c>
      <c r="AE55" s="28">
        <v>0.1552</v>
      </c>
      <c r="AF55" s="28">
        <v>0</v>
      </c>
    </row>
    <row r="56" spans="1:32" x14ac:dyDescent="0.25">
      <c r="A56" s="27">
        <v>54</v>
      </c>
      <c r="B56" s="28">
        <v>0</v>
      </c>
      <c r="C56" s="28">
        <v>0.1552</v>
      </c>
      <c r="D56" s="28">
        <v>0.1552</v>
      </c>
      <c r="E56" s="28">
        <v>0</v>
      </c>
      <c r="F56" s="28">
        <v>0.1552</v>
      </c>
      <c r="G56" s="28">
        <v>0.1552</v>
      </c>
      <c r="H56" s="28">
        <v>0.1552</v>
      </c>
      <c r="I56" s="28">
        <v>0.1552</v>
      </c>
      <c r="J56" s="28">
        <v>0.1552</v>
      </c>
      <c r="K56" s="28">
        <v>0.1552</v>
      </c>
      <c r="L56" s="28">
        <v>0.1552</v>
      </c>
      <c r="M56" s="28">
        <v>0.1552</v>
      </c>
      <c r="N56" s="28">
        <v>0.1552</v>
      </c>
      <c r="O56" s="28">
        <v>0.1552</v>
      </c>
      <c r="P56" s="28">
        <v>0.1552</v>
      </c>
      <c r="Q56" s="28">
        <v>0.1552</v>
      </c>
      <c r="R56" s="28">
        <v>0.1552</v>
      </c>
      <c r="S56" s="28">
        <v>0.1552</v>
      </c>
      <c r="T56" s="28">
        <v>0.1552</v>
      </c>
      <c r="U56" s="28">
        <v>0.1552</v>
      </c>
      <c r="V56" s="28">
        <v>0.1552</v>
      </c>
      <c r="W56" s="28">
        <v>0.1552</v>
      </c>
      <c r="X56" s="28">
        <v>0.1552</v>
      </c>
      <c r="Y56" s="28">
        <v>0.1552</v>
      </c>
      <c r="Z56" s="28">
        <v>0.1552</v>
      </c>
      <c r="AA56" s="28">
        <v>0.1552</v>
      </c>
      <c r="AB56" s="28">
        <v>0.1552</v>
      </c>
      <c r="AC56" s="28">
        <v>0.1552</v>
      </c>
      <c r="AD56" s="28">
        <v>0.1552</v>
      </c>
      <c r="AE56" s="28">
        <v>0.1552</v>
      </c>
      <c r="AF56" s="28">
        <v>0</v>
      </c>
    </row>
    <row r="57" spans="1:32" x14ac:dyDescent="0.25">
      <c r="A57" s="27">
        <v>55</v>
      </c>
      <c r="B57" s="28">
        <v>0</v>
      </c>
      <c r="C57" s="28">
        <v>0.1552</v>
      </c>
      <c r="D57" s="28">
        <v>0.1552</v>
      </c>
      <c r="E57" s="28">
        <v>0</v>
      </c>
      <c r="F57" s="28">
        <v>0.1552</v>
      </c>
      <c r="G57" s="28">
        <v>0.1552</v>
      </c>
      <c r="H57" s="28">
        <v>0.1552</v>
      </c>
      <c r="I57" s="28">
        <v>0.1552</v>
      </c>
      <c r="J57" s="28">
        <v>0.1552</v>
      </c>
      <c r="K57" s="28">
        <v>0.1552</v>
      </c>
      <c r="L57" s="28">
        <v>0.1552</v>
      </c>
      <c r="M57" s="28">
        <v>0.1552</v>
      </c>
      <c r="N57" s="28">
        <v>0.1552</v>
      </c>
      <c r="O57" s="28">
        <v>0.1552</v>
      </c>
      <c r="P57" s="28">
        <v>0.1552</v>
      </c>
      <c r="Q57" s="28">
        <v>0.1552</v>
      </c>
      <c r="R57" s="28">
        <v>0.1552</v>
      </c>
      <c r="S57" s="28">
        <v>0.1552</v>
      </c>
      <c r="T57" s="28">
        <v>0.1552</v>
      </c>
      <c r="U57" s="28">
        <v>0.1552</v>
      </c>
      <c r="V57" s="28">
        <v>0.1552</v>
      </c>
      <c r="W57" s="28">
        <v>0.1552</v>
      </c>
      <c r="X57" s="28">
        <v>0.1552</v>
      </c>
      <c r="Y57" s="28">
        <v>0.1552</v>
      </c>
      <c r="Z57" s="28">
        <v>0.1552</v>
      </c>
      <c r="AA57" s="28">
        <v>0.1552</v>
      </c>
      <c r="AB57" s="28">
        <v>0.1552</v>
      </c>
      <c r="AC57" s="28">
        <v>0.1552</v>
      </c>
      <c r="AD57" s="28">
        <v>0.1552</v>
      </c>
      <c r="AE57" s="28">
        <v>0.1552</v>
      </c>
      <c r="AF57" s="28">
        <v>0</v>
      </c>
    </row>
    <row r="58" spans="1:32" x14ac:dyDescent="0.25">
      <c r="A58" s="27">
        <v>56</v>
      </c>
      <c r="B58" s="28">
        <v>0</v>
      </c>
      <c r="C58" s="28">
        <v>0.1552</v>
      </c>
      <c r="D58" s="28">
        <v>0.1552</v>
      </c>
      <c r="E58" s="28">
        <v>0</v>
      </c>
      <c r="F58" s="28">
        <v>0.1552</v>
      </c>
      <c r="G58" s="28">
        <v>0.1552</v>
      </c>
      <c r="H58" s="28">
        <v>0.1552</v>
      </c>
      <c r="I58" s="28">
        <v>0.1552</v>
      </c>
      <c r="J58" s="28">
        <v>0.1552</v>
      </c>
      <c r="K58" s="28">
        <v>0.1552</v>
      </c>
      <c r="L58" s="28">
        <v>0.1552</v>
      </c>
      <c r="M58" s="28">
        <v>0.1552</v>
      </c>
      <c r="N58" s="28">
        <v>0.1552</v>
      </c>
      <c r="O58" s="28">
        <v>0.1552</v>
      </c>
      <c r="P58" s="28">
        <v>0.1552</v>
      </c>
      <c r="Q58" s="28">
        <v>0.1552</v>
      </c>
      <c r="R58" s="28">
        <v>0.1552</v>
      </c>
      <c r="S58" s="28">
        <v>0.1552</v>
      </c>
      <c r="T58" s="28">
        <v>0.1552</v>
      </c>
      <c r="U58" s="28">
        <v>0.1552</v>
      </c>
      <c r="V58" s="28">
        <v>0.1552</v>
      </c>
      <c r="W58" s="28">
        <v>0.1552</v>
      </c>
      <c r="X58" s="28">
        <v>0.1552</v>
      </c>
      <c r="Y58" s="28">
        <v>0.1552</v>
      </c>
      <c r="Z58" s="28">
        <v>0.1552</v>
      </c>
      <c r="AA58" s="28">
        <v>0.1552</v>
      </c>
      <c r="AB58" s="28">
        <v>0.1552</v>
      </c>
      <c r="AC58" s="28">
        <v>0.1552</v>
      </c>
      <c r="AD58" s="28">
        <v>0.1552</v>
      </c>
      <c r="AE58" s="28">
        <v>0.1552</v>
      </c>
      <c r="AF58" s="28">
        <v>0</v>
      </c>
    </row>
    <row r="59" spans="1:32" x14ac:dyDescent="0.25">
      <c r="A59" s="27">
        <v>57</v>
      </c>
      <c r="B59" s="28">
        <v>0</v>
      </c>
      <c r="C59" s="28">
        <v>0.1552</v>
      </c>
      <c r="D59" s="28">
        <v>0.1552</v>
      </c>
      <c r="E59" s="28">
        <v>0</v>
      </c>
      <c r="F59" s="28">
        <v>0.1552</v>
      </c>
      <c r="G59" s="28">
        <v>0.1552</v>
      </c>
      <c r="H59" s="28">
        <v>0.1552</v>
      </c>
      <c r="I59" s="28">
        <v>0.1552</v>
      </c>
      <c r="J59" s="28">
        <v>0.1552</v>
      </c>
      <c r="K59" s="28">
        <v>0.1552</v>
      </c>
      <c r="L59" s="28">
        <v>0.1552</v>
      </c>
      <c r="M59" s="28">
        <v>0.1552</v>
      </c>
      <c r="N59" s="28">
        <v>0.1552</v>
      </c>
      <c r="O59" s="28">
        <v>0.1552</v>
      </c>
      <c r="P59" s="28">
        <v>0.1552</v>
      </c>
      <c r="Q59" s="28">
        <v>0.1552</v>
      </c>
      <c r="R59" s="28">
        <v>0.1552</v>
      </c>
      <c r="S59" s="28">
        <v>0.1552</v>
      </c>
      <c r="T59" s="28">
        <v>0.1552</v>
      </c>
      <c r="U59" s="28">
        <v>0.1552</v>
      </c>
      <c r="V59" s="28">
        <v>0.1552</v>
      </c>
      <c r="W59" s="28">
        <v>0.1552</v>
      </c>
      <c r="X59" s="28">
        <v>0.1552</v>
      </c>
      <c r="Y59" s="28">
        <v>0.1552</v>
      </c>
      <c r="Z59" s="28">
        <v>0.1552</v>
      </c>
      <c r="AA59" s="28">
        <v>0.1552</v>
      </c>
      <c r="AB59" s="28">
        <v>0.1552</v>
      </c>
      <c r="AC59" s="28">
        <v>0.1552</v>
      </c>
      <c r="AD59" s="28">
        <v>0.1552</v>
      </c>
      <c r="AE59" s="28">
        <v>0.1552</v>
      </c>
      <c r="AF59" s="28">
        <v>0</v>
      </c>
    </row>
    <row r="60" spans="1:32" x14ac:dyDescent="0.25">
      <c r="A60" s="27">
        <v>58</v>
      </c>
      <c r="B60" s="28">
        <v>0</v>
      </c>
      <c r="C60" s="28">
        <v>0.1552</v>
      </c>
      <c r="D60" s="28">
        <v>0.1552</v>
      </c>
      <c r="E60" s="28">
        <v>0</v>
      </c>
      <c r="F60" s="28">
        <v>0.1552</v>
      </c>
      <c r="G60" s="28">
        <v>0.1552</v>
      </c>
      <c r="H60" s="28">
        <v>0.1552</v>
      </c>
      <c r="I60" s="28">
        <v>0.1552</v>
      </c>
      <c r="J60" s="28">
        <v>0.1552</v>
      </c>
      <c r="K60" s="28">
        <v>0.1552</v>
      </c>
      <c r="L60" s="28">
        <v>0.1552</v>
      </c>
      <c r="M60" s="28">
        <v>0.1552</v>
      </c>
      <c r="N60" s="28">
        <v>0.1552</v>
      </c>
      <c r="O60" s="28">
        <v>0.1552</v>
      </c>
      <c r="P60" s="28">
        <v>0.1552</v>
      </c>
      <c r="Q60" s="28">
        <v>0.1552</v>
      </c>
      <c r="R60" s="28">
        <v>0.1552</v>
      </c>
      <c r="S60" s="28">
        <v>0.1552</v>
      </c>
      <c r="T60" s="28">
        <v>0.1552</v>
      </c>
      <c r="U60" s="28">
        <v>0.1358</v>
      </c>
      <c r="V60" s="28">
        <v>0.1552</v>
      </c>
      <c r="W60" s="28">
        <v>0.1552</v>
      </c>
      <c r="X60" s="28">
        <v>0.1552</v>
      </c>
      <c r="Y60" s="28">
        <v>0.1552</v>
      </c>
      <c r="Z60" s="28">
        <v>0.1552</v>
      </c>
      <c r="AA60" s="28">
        <v>0.1552</v>
      </c>
      <c r="AB60" s="28">
        <v>0.1552</v>
      </c>
      <c r="AC60" s="28">
        <v>0.1552</v>
      </c>
      <c r="AD60" s="28">
        <v>0.1552</v>
      </c>
      <c r="AE60" s="28">
        <v>0.1552</v>
      </c>
      <c r="AF60" s="28">
        <v>0</v>
      </c>
    </row>
    <row r="61" spans="1:32" x14ac:dyDescent="0.25">
      <c r="A61" s="27">
        <v>59</v>
      </c>
      <c r="B61" s="28">
        <v>0</v>
      </c>
      <c r="C61" s="28">
        <v>0.18429999999999999</v>
      </c>
      <c r="D61" s="28">
        <v>0.18429999999999999</v>
      </c>
      <c r="E61" s="28">
        <v>0</v>
      </c>
      <c r="F61" s="28">
        <v>0.18429999999999999</v>
      </c>
      <c r="G61" s="28">
        <v>0.18429999999999999</v>
      </c>
      <c r="H61" s="28">
        <v>0.18429999999999999</v>
      </c>
      <c r="I61" s="28">
        <v>0.18429999999999999</v>
      </c>
      <c r="J61" s="28">
        <v>0.18429999999999999</v>
      </c>
      <c r="K61" s="28">
        <v>0.18429999999999999</v>
      </c>
      <c r="L61" s="28">
        <v>0.18429999999999999</v>
      </c>
      <c r="M61" s="28">
        <v>0.18429999999999999</v>
      </c>
      <c r="N61" s="28">
        <v>0.18429999999999999</v>
      </c>
      <c r="O61" s="28">
        <v>0.18429999999999999</v>
      </c>
      <c r="P61" s="28">
        <v>0.18429999999999999</v>
      </c>
      <c r="Q61" s="28">
        <v>0.18429999999999999</v>
      </c>
      <c r="R61" s="28">
        <v>0.18429999999999999</v>
      </c>
      <c r="S61" s="28">
        <v>0.18429999999999999</v>
      </c>
      <c r="T61" s="28">
        <v>0.18429999999999999</v>
      </c>
      <c r="U61" s="28">
        <v>0.16490000000000002</v>
      </c>
      <c r="V61" s="28">
        <v>0.18429999999999999</v>
      </c>
      <c r="W61" s="28">
        <v>0.18429999999999999</v>
      </c>
      <c r="X61" s="28">
        <v>0.18429999999999999</v>
      </c>
      <c r="Y61" s="28">
        <v>0.18429999999999999</v>
      </c>
      <c r="Z61" s="28">
        <v>0.18429999999999999</v>
      </c>
      <c r="AA61" s="28">
        <v>0.18429999999999999</v>
      </c>
      <c r="AB61" s="28">
        <v>0.18429999999999999</v>
      </c>
      <c r="AC61" s="28">
        <v>0.18429999999999999</v>
      </c>
      <c r="AD61" s="28">
        <v>0.18429999999999999</v>
      </c>
      <c r="AE61" s="28">
        <v>0.18429999999999999</v>
      </c>
      <c r="AF61" s="28">
        <v>0</v>
      </c>
    </row>
    <row r="62" spans="1:32" x14ac:dyDescent="0.25">
      <c r="A62" s="27">
        <v>60</v>
      </c>
      <c r="B62" s="28">
        <v>0</v>
      </c>
      <c r="C62" s="28">
        <v>0.22309999999999999</v>
      </c>
      <c r="D62" s="28">
        <v>0.22309999999999999</v>
      </c>
      <c r="E62" s="28">
        <v>0</v>
      </c>
      <c r="F62" s="28">
        <v>0.22309999999999999</v>
      </c>
      <c r="G62" s="28">
        <v>0.22309999999999999</v>
      </c>
      <c r="H62" s="28">
        <v>0.22309999999999999</v>
      </c>
      <c r="I62" s="28">
        <v>0.22309999999999999</v>
      </c>
      <c r="J62" s="28">
        <v>0.22309999999999999</v>
      </c>
      <c r="K62" s="28">
        <v>0.22309999999999999</v>
      </c>
      <c r="L62" s="28">
        <v>0.22309999999999999</v>
      </c>
      <c r="M62" s="28">
        <v>0.22309999999999999</v>
      </c>
      <c r="N62" s="28">
        <v>0.22309999999999999</v>
      </c>
      <c r="O62" s="28">
        <v>0.22309999999999999</v>
      </c>
      <c r="P62" s="28">
        <v>0.22309999999999999</v>
      </c>
      <c r="Q62" s="28">
        <v>0.22309999999999999</v>
      </c>
      <c r="R62" s="28">
        <v>0.22309999999999999</v>
      </c>
      <c r="S62" s="28">
        <v>0.22309999999999999</v>
      </c>
      <c r="T62" s="28">
        <v>0.22309999999999999</v>
      </c>
      <c r="U62" s="28">
        <v>0.20369999999999999</v>
      </c>
      <c r="V62" s="28">
        <v>0.22309999999999999</v>
      </c>
      <c r="W62" s="28">
        <v>0.22309999999999999</v>
      </c>
      <c r="X62" s="28">
        <v>0.22309999999999999</v>
      </c>
      <c r="Y62" s="28">
        <v>0.22309999999999999</v>
      </c>
      <c r="Z62" s="28">
        <v>0.22309999999999999</v>
      </c>
      <c r="AA62" s="28">
        <v>0.22309999999999999</v>
      </c>
      <c r="AB62" s="28">
        <v>0.22309999999999999</v>
      </c>
      <c r="AC62" s="28">
        <v>0.22309999999999999</v>
      </c>
      <c r="AD62" s="28">
        <v>0.22309999999999999</v>
      </c>
      <c r="AE62" s="28">
        <v>0.22309999999999999</v>
      </c>
      <c r="AF62" s="28">
        <v>0</v>
      </c>
    </row>
    <row r="63" spans="1:32" x14ac:dyDescent="0.25">
      <c r="A63" s="27">
        <v>61</v>
      </c>
      <c r="B63" s="28">
        <v>0</v>
      </c>
      <c r="C63" s="28">
        <v>0.24249999999999999</v>
      </c>
      <c r="D63" s="28">
        <v>0.24249999999999999</v>
      </c>
      <c r="E63" s="28">
        <v>0</v>
      </c>
      <c r="F63" s="28">
        <v>0.24249999999999999</v>
      </c>
      <c r="G63" s="28">
        <v>0.24249999999999999</v>
      </c>
      <c r="H63" s="28">
        <v>0.24249999999999999</v>
      </c>
      <c r="I63" s="28">
        <v>0.24249999999999999</v>
      </c>
      <c r="J63" s="28">
        <v>0.24249999999999999</v>
      </c>
      <c r="K63" s="28">
        <v>0.24249999999999999</v>
      </c>
      <c r="L63" s="28">
        <v>0.24249999999999999</v>
      </c>
      <c r="M63" s="28">
        <v>0.24249999999999999</v>
      </c>
      <c r="N63" s="28">
        <v>0.24249999999999999</v>
      </c>
      <c r="O63" s="28">
        <v>0.24249999999999999</v>
      </c>
      <c r="P63" s="28">
        <v>0.24249999999999999</v>
      </c>
      <c r="Q63" s="28">
        <v>0.24249999999999999</v>
      </c>
      <c r="R63" s="28">
        <v>0.24249999999999999</v>
      </c>
      <c r="S63" s="28">
        <v>0.24249999999999999</v>
      </c>
      <c r="T63" s="28">
        <v>0.24249999999999999</v>
      </c>
      <c r="U63" s="28">
        <v>0.21340000000000001</v>
      </c>
      <c r="V63" s="28">
        <v>0.24249999999999999</v>
      </c>
      <c r="W63" s="28">
        <v>0.24249999999999999</v>
      </c>
      <c r="X63" s="28">
        <v>0.24249999999999999</v>
      </c>
      <c r="Y63" s="28">
        <v>0.24249999999999999</v>
      </c>
      <c r="Z63" s="28">
        <v>0.24249999999999999</v>
      </c>
      <c r="AA63" s="28">
        <v>0.24249999999999999</v>
      </c>
      <c r="AB63" s="28">
        <v>0.24249999999999999</v>
      </c>
      <c r="AC63" s="28">
        <v>0.24249999999999999</v>
      </c>
      <c r="AD63" s="28">
        <v>0.24249999999999999</v>
      </c>
      <c r="AE63" s="28">
        <v>0.24249999999999999</v>
      </c>
      <c r="AF63" s="28">
        <v>0</v>
      </c>
    </row>
    <row r="64" spans="1:32" x14ac:dyDescent="0.25">
      <c r="A64" s="27">
        <v>62</v>
      </c>
      <c r="B64" s="28">
        <v>0</v>
      </c>
      <c r="C64" s="28">
        <v>0.24249999999999999</v>
      </c>
      <c r="D64" s="28">
        <v>0.24249999999999999</v>
      </c>
      <c r="E64" s="28">
        <v>0</v>
      </c>
      <c r="F64" s="28">
        <v>0.24249999999999999</v>
      </c>
      <c r="G64" s="28">
        <v>0.24249999999999999</v>
      </c>
      <c r="H64" s="28">
        <v>0.24249999999999999</v>
      </c>
      <c r="I64" s="28">
        <v>0.24249999999999999</v>
      </c>
      <c r="J64" s="28">
        <v>0.24249999999999999</v>
      </c>
      <c r="K64" s="28">
        <v>0.24249999999999999</v>
      </c>
      <c r="L64" s="28">
        <v>0.24249999999999999</v>
      </c>
      <c r="M64" s="28">
        <v>0.24249999999999999</v>
      </c>
      <c r="N64" s="28">
        <v>0.24249999999999999</v>
      </c>
      <c r="O64" s="28">
        <v>0.24249999999999999</v>
      </c>
      <c r="P64" s="28">
        <v>0.24249999999999999</v>
      </c>
      <c r="Q64" s="28">
        <v>0.24249999999999999</v>
      </c>
      <c r="R64" s="28">
        <v>0.24249999999999999</v>
      </c>
      <c r="S64" s="28">
        <v>0.24249999999999999</v>
      </c>
      <c r="T64" s="28">
        <v>0.24249999999999999</v>
      </c>
      <c r="U64" s="28">
        <v>0.21340000000000001</v>
      </c>
      <c r="V64" s="28">
        <v>0.24249999999999999</v>
      </c>
      <c r="W64" s="28">
        <v>0.24249999999999999</v>
      </c>
      <c r="X64" s="28">
        <v>0.24249999999999999</v>
      </c>
      <c r="Y64" s="28">
        <v>0.24249999999999999</v>
      </c>
      <c r="Z64" s="28">
        <v>0.24249999999999999</v>
      </c>
      <c r="AA64" s="28">
        <v>0.24249999999999999</v>
      </c>
      <c r="AB64" s="28">
        <v>0.24249999999999999</v>
      </c>
      <c r="AC64" s="28">
        <v>0.24249999999999999</v>
      </c>
      <c r="AD64" s="28">
        <v>0.24249999999999999</v>
      </c>
      <c r="AE64" s="28">
        <v>0.24249999999999999</v>
      </c>
      <c r="AF64" s="28">
        <v>0</v>
      </c>
    </row>
    <row r="65" spans="1:32" x14ac:dyDescent="0.25">
      <c r="A65" s="27">
        <v>63</v>
      </c>
      <c r="B65" s="28">
        <v>0</v>
      </c>
      <c r="C65" s="28">
        <v>0.24249999999999999</v>
      </c>
      <c r="D65" s="28">
        <v>0.24249999999999999</v>
      </c>
      <c r="E65" s="28">
        <v>0</v>
      </c>
      <c r="F65" s="28">
        <v>0.24249999999999999</v>
      </c>
      <c r="G65" s="28">
        <v>0.24249999999999999</v>
      </c>
      <c r="H65" s="28">
        <v>0.24249999999999999</v>
      </c>
      <c r="I65" s="28">
        <v>0.24249999999999999</v>
      </c>
      <c r="J65" s="28">
        <v>0.24249999999999999</v>
      </c>
      <c r="K65" s="28">
        <v>0.24249999999999999</v>
      </c>
      <c r="L65" s="28">
        <v>0.24249999999999999</v>
      </c>
      <c r="M65" s="28">
        <v>0.24249999999999999</v>
      </c>
      <c r="N65" s="28">
        <v>0.24249999999999999</v>
      </c>
      <c r="O65" s="28">
        <v>0.24249999999999999</v>
      </c>
      <c r="P65" s="28">
        <v>0.24249999999999999</v>
      </c>
      <c r="Q65" s="28">
        <v>0.24249999999999999</v>
      </c>
      <c r="R65" s="28">
        <v>0.24249999999999999</v>
      </c>
      <c r="S65" s="28">
        <v>0.24249999999999999</v>
      </c>
      <c r="T65" s="28">
        <v>0.24249999999999999</v>
      </c>
      <c r="U65" s="28">
        <v>0.21340000000000001</v>
      </c>
      <c r="V65" s="28">
        <v>0.24249999999999999</v>
      </c>
      <c r="W65" s="28">
        <v>0.24249999999999999</v>
      </c>
      <c r="X65" s="28">
        <v>0.24249999999999999</v>
      </c>
      <c r="Y65" s="28">
        <v>0.24249999999999999</v>
      </c>
      <c r="Z65" s="28">
        <v>0.24249999999999999</v>
      </c>
      <c r="AA65" s="28">
        <v>0.24249999999999999</v>
      </c>
      <c r="AB65" s="28">
        <v>0.24249999999999999</v>
      </c>
      <c r="AC65" s="28">
        <v>0.22309999999999999</v>
      </c>
      <c r="AD65" s="28">
        <v>0.23279999999999998</v>
      </c>
      <c r="AE65" s="28">
        <v>0.24249999999999999</v>
      </c>
      <c r="AF65" s="28">
        <v>0</v>
      </c>
    </row>
    <row r="66" spans="1:32" x14ac:dyDescent="0.25">
      <c r="A66" s="27">
        <v>64</v>
      </c>
      <c r="B66" s="28">
        <v>0</v>
      </c>
      <c r="C66" s="28">
        <v>0.24249999999999999</v>
      </c>
      <c r="D66" s="28">
        <v>0.24249999999999999</v>
      </c>
      <c r="E66" s="28">
        <v>0</v>
      </c>
      <c r="F66" s="28">
        <v>0.24249999999999999</v>
      </c>
      <c r="G66" s="28">
        <v>0.24249999999999999</v>
      </c>
      <c r="H66" s="28">
        <v>0.24249999999999999</v>
      </c>
      <c r="I66" s="28">
        <v>0.24249999999999999</v>
      </c>
      <c r="J66" s="28">
        <v>0.24249999999999999</v>
      </c>
      <c r="K66" s="28">
        <v>0.24249999999999999</v>
      </c>
      <c r="L66" s="28">
        <v>0.24249999999999999</v>
      </c>
      <c r="M66" s="28">
        <v>0.24249999999999999</v>
      </c>
      <c r="N66" s="28">
        <v>0.24249999999999999</v>
      </c>
      <c r="O66" s="28">
        <v>0.24249999999999999</v>
      </c>
      <c r="P66" s="28">
        <v>0.24249999999999999</v>
      </c>
      <c r="Q66" s="28">
        <v>0.24249999999999999</v>
      </c>
      <c r="R66" s="28">
        <v>0.24249999999999999</v>
      </c>
      <c r="S66" s="28">
        <v>0.24249999999999999</v>
      </c>
      <c r="T66" s="28">
        <v>0.24249999999999999</v>
      </c>
      <c r="U66" s="28">
        <v>0.21340000000000001</v>
      </c>
      <c r="V66" s="28">
        <v>0.24249999999999999</v>
      </c>
      <c r="W66" s="28">
        <v>0.24249999999999999</v>
      </c>
      <c r="X66" s="28">
        <v>0.24249999999999999</v>
      </c>
      <c r="Y66" s="28">
        <v>0.23279999999999998</v>
      </c>
      <c r="Z66" s="28">
        <v>0.24249999999999999</v>
      </c>
      <c r="AA66" s="28">
        <v>0.24249999999999999</v>
      </c>
      <c r="AB66" s="28">
        <v>0.21340000000000001</v>
      </c>
      <c r="AC66" s="28">
        <v>0.18429999999999999</v>
      </c>
      <c r="AD66" s="28">
        <v>0.21340000000000001</v>
      </c>
      <c r="AE66" s="28">
        <v>0.22309999999999999</v>
      </c>
      <c r="AF66" s="28">
        <v>0</v>
      </c>
    </row>
    <row r="67" spans="1:32" x14ac:dyDescent="0.25">
      <c r="A67" s="27">
        <v>65</v>
      </c>
      <c r="B67" s="28">
        <v>0</v>
      </c>
      <c r="C67" s="28">
        <v>0.24249999999999999</v>
      </c>
      <c r="D67" s="28">
        <v>0.24249999999999999</v>
      </c>
      <c r="E67" s="28">
        <v>0</v>
      </c>
      <c r="F67" s="28">
        <v>0.24249999999999999</v>
      </c>
      <c r="G67" s="28">
        <v>0.24249999999999999</v>
      </c>
      <c r="H67" s="28">
        <v>0.24249999999999999</v>
      </c>
      <c r="I67" s="28">
        <v>0.24249999999999999</v>
      </c>
      <c r="J67" s="28">
        <v>0.24249999999999999</v>
      </c>
      <c r="K67" s="28">
        <v>0.24249999999999999</v>
      </c>
      <c r="L67" s="28">
        <v>0.24249999999999999</v>
      </c>
      <c r="M67" s="28">
        <v>0.24249999999999999</v>
      </c>
      <c r="N67" s="28">
        <v>0.24249999999999999</v>
      </c>
      <c r="O67" s="28">
        <v>0.24249999999999999</v>
      </c>
      <c r="P67" s="28">
        <v>0.24249999999999999</v>
      </c>
      <c r="Q67" s="28">
        <v>0.24249999999999999</v>
      </c>
      <c r="R67" s="28">
        <v>0.24249999999999999</v>
      </c>
      <c r="S67" s="28">
        <v>0.24249999999999999</v>
      </c>
      <c r="T67" s="28">
        <v>0.24249999999999999</v>
      </c>
      <c r="U67" s="28">
        <v>0.19400000000000001</v>
      </c>
      <c r="V67" s="28">
        <v>0.24249999999999999</v>
      </c>
      <c r="W67" s="28">
        <v>0.24249999999999999</v>
      </c>
      <c r="X67" s="28">
        <v>0.22309999999999999</v>
      </c>
      <c r="Y67" s="28">
        <v>0.17459999999999998</v>
      </c>
      <c r="Z67" s="28">
        <v>0.24249999999999999</v>
      </c>
      <c r="AA67" s="28">
        <v>0.24249999999999999</v>
      </c>
      <c r="AB67" s="28">
        <v>0.16490000000000002</v>
      </c>
      <c r="AC67" s="28">
        <v>0.14549999999999999</v>
      </c>
      <c r="AD67" s="28">
        <v>0.1552</v>
      </c>
      <c r="AE67" s="28">
        <v>0.17459999999999998</v>
      </c>
      <c r="AF67" s="28">
        <v>0</v>
      </c>
    </row>
    <row r="68" spans="1:32" x14ac:dyDescent="0.25">
      <c r="A68" s="27">
        <v>66</v>
      </c>
      <c r="B68" s="28">
        <v>0</v>
      </c>
      <c r="C68" s="28">
        <v>0.24249999999999999</v>
      </c>
      <c r="D68" s="28">
        <v>0.24249999999999999</v>
      </c>
      <c r="E68" s="28">
        <v>0</v>
      </c>
      <c r="F68" s="28">
        <v>0.24249999999999999</v>
      </c>
      <c r="G68" s="28">
        <v>0.24249999999999999</v>
      </c>
      <c r="H68" s="28">
        <v>0.24249999999999999</v>
      </c>
      <c r="I68" s="28">
        <v>0.24249999999999999</v>
      </c>
      <c r="J68" s="28">
        <v>0.24249999999999999</v>
      </c>
      <c r="K68" s="28">
        <v>0.24249999999999999</v>
      </c>
      <c r="L68" s="28">
        <v>0.24249999999999999</v>
      </c>
      <c r="M68" s="28">
        <v>0.24249999999999999</v>
      </c>
      <c r="N68" s="28">
        <v>0.24249999999999999</v>
      </c>
      <c r="O68" s="28">
        <v>0.24249999999999999</v>
      </c>
      <c r="P68" s="28">
        <v>0.24249999999999999</v>
      </c>
      <c r="Q68" s="28">
        <v>0.24249999999999999</v>
      </c>
      <c r="R68" s="28">
        <v>0.24249999999999999</v>
      </c>
      <c r="S68" s="28">
        <v>0.24249999999999999</v>
      </c>
      <c r="T68" s="28">
        <v>0.24249999999999999</v>
      </c>
      <c r="U68" s="28">
        <v>7.7600000000000002E-2</v>
      </c>
      <c r="V68" s="28">
        <v>0.19400000000000001</v>
      </c>
      <c r="W68" s="28">
        <v>0.18429999999999999</v>
      </c>
      <c r="X68" s="28">
        <v>0.14549999999999999</v>
      </c>
      <c r="Y68" s="28">
        <v>0.11639999999999999</v>
      </c>
      <c r="Z68" s="28">
        <v>0.16490000000000002</v>
      </c>
      <c r="AA68" s="28">
        <v>0.24249999999999999</v>
      </c>
      <c r="AB68" s="28">
        <v>0.11639999999999999</v>
      </c>
      <c r="AC68" s="28">
        <v>0.1067</v>
      </c>
      <c r="AD68" s="28">
        <v>0.1067</v>
      </c>
      <c r="AE68" s="28">
        <v>0.12609999999999999</v>
      </c>
      <c r="AF68" s="28">
        <v>0</v>
      </c>
    </row>
    <row r="69" spans="1:32" x14ac:dyDescent="0.25">
      <c r="A69" s="27">
        <v>67</v>
      </c>
      <c r="B69" s="28">
        <v>0</v>
      </c>
      <c r="C69" s="28">
        <v>0.24249999999999999</v>
      </c>
      <c r="D69" s="28">
        <v>0.24249999999999999</v>
      </c>
      <c r="E69" s="28">
        <v>0</v>
      </c>
      <c r="F69" s="28">
        <v>0.24249999999999999</v>
      </c>
      <c r="G69" s="28">
        <v>0.24249999999999999</v>
      </c>
      <c r="H69" s="28">
        <v>0.24249999999999999</v>
      </c>
      <c r="I69" s="28">
        <v>0.24249999999999999</v>
      </c>
      <c r="J69" s="28">
        <v>0.24249999999999999</v>
      </c>
      <c r="K69" s="28">
        <v>0.24249999999999999</v>
      </c>
      <c r="L69" s="28">
        <v>0.24249999999999999</v>
      </c>
      <c r="M69" s="28">
        <v>0.24249999999999999</v>
      </c>
      <c r="N69" s="28">
        <v>0.24249999999999999</v>
      </c>
      <c r="O69" s="28">
        <v>0.24249999999999999</v>
      </c>
      <c r="P69" s="28">
        <v>0.24249999999999999</v>
      </c>
      <c r="Q69" s="28">
        <v>0.24249999999999999</v>
      </c>
      <c r="R69" s="28">
        <v>0.24249999999999999</v>
      </c>
      <c r="S69" s="28">
        <v>0.24249999999999999</v>
      </c>
      <c r="T69" s="28">
        <v>0.24249999999999999</v>
      </c>
      <c r="U69" s="28">
        <v>0</v>
      </c>
      <c r="V69" s="28">
        <v>0.1358</v>
      </c>
      <c r="W69" s="28">
        <v>0.11639999999999999</v>
      </c>
      <c r="X69" s="28">
        <v>0.1067</v>
      </c>
      <c r="Y69" s="28">
        <v>6.7900000000000002E-2</v>
      </c>
      <c r="Z69" s="28">
        <v>9.7000000000000003E-2</v>
      </c>
      <c r="AA69" s="28">
        <v>0.16490000000000002</v>
      </c>
      <c r="AB69" s="28">
        <v>7.7600000000000002E-2</v>
      </c>
      <c r="AC69" s="28">
        <v>6.7900000000000002E-2</v>
      </c>
      <c r="AD69" s="28">
        <v>7.7600000000000002E-2</v>
      </c>
      <c r="AE69" s="28">
        <v>8.7299999999999989E-2</v>
      </c>
      <c r="AF69" s="28">
        <v>0</v>
      </c>
    </row>
    <row r="70" spans="1:32" x14ac:dyDescent="0.25">
      <c r="A70" s="27">
        <v>68</v>
      </c>
      <c r="B70" s="28">
        <v>0</v>
      </c>
      <c r="C70" s="28">
        <v>0.24249999999999999</v>
      </c>
      <c r="D70" s="28">
        <v>0.24249999999999999</v>
      </c>
      <c r="E70" s="28">
        <v>0</v>
      </c>
      <c r="F70" s="28">
        <v>0.24249999999999999</v>
      </c>
      <c r="G70" s="28">
        <v>0.24249999999999999</v>
      </c>
      <c r="H70" s="28">
        <v>0.24249999999999999</v>
      </c>
      <c r="I70" s="28">
        <v>0.24249999999999999</v>
      </c>
      <c r="J70" s="28">
        <v>0.24249999999999999</v>
      </c>
      <c r="K70" s="28">
        <v>0.24249999999999999</v>
      </c>
      <c r="L70" s="28">
        <v>0.24249999999999999</v>
      </c>
      <c r="M70" s="28">
        <v>0.24249999999999999</v>
      </c>
      <c r="N70" s="28">
        <v>0.24249999999999999</v>
      </c>
      <c r="O70" s="28">
        <v>0.24249999999999999</v>
      </c>
      <c r="P70" s="28">
        <v>0.24249999999999999</v>
      </c>
      <c r="Q70" s="28">
        <v>0.24249999999999999</v>
      </c>
      <c r="R70" s="28">
        <v>0.24249999999999999</v>
      </c>
      <c r="S70" s="28">
        <v>0.24249999999999999</v>
      </c>
      <c r="T70" s="28">
        <v>0.24249999999999999</v>
      </c>
      <c r="U70" s="28">
        <v>0</v>
      </c>
      <c r="V70" s="28">
        <v>0.1067</v>
      </c>
      <c r="W70" s="28">
        <v>7.7600000000000002E-2</v>
      </c>
      <c r="X70" s="28">
        <v>3.8800000000000001E-2</v>
      </c>
      <c r="Y70" s="28">
        <v>9.7000000000000003E-3</v>
      </c>
      <c r="Z70" s="28">
        <v>3.8800000000000001E-2</v>
      </c>
      <c r="AA70" s="28">
        <v>0.1067</v>
      </c>
      <c r="AB70" s="28">
        <v>3.8800000000000001E-2</v>
      </c>
      <c r="AC70" s="28">
        <v>2.9099999999999997E-2</v>
      </c>
      <c r="AD70" s="28">
        <v>3.8800000000000001E-2</v>
      </c>
      <c r="AE70" s="28">
        <v>3.8800000000000001E-2</v>
      </c>
      <c r="AF70" s="28">
        <v>0</v>
      </c>
    </row>
    <row r="71" spans="1:32" x14ac:dyDescent="0.25">
      <c r="A71" s="27">
        <v>69</v>
      </c>
      <c r="B71" s="28">
        <v>0</v>
      </c>
      <c r="C71" s="28">
        <v>0.24249999999999999</v>
      </c>
      <c r="D71" s="28">
        <v>0.24249999999999999</v>
      </c>
      <c r="E71" s="28">
        <v>0</v>
      </c>
      <c r="F71" s="28">
        <v>0.24249999999999999</v>
      </c>
      <c r="G71" s="28">
        <v>0.24249999999999999</v>
      </c>
      <c r="H71" s="28">
        <v>0.24249999999999999</v>
      </c>
      <c r="I71" s="28">
        <v>0.24249999999999999</v>
      </c>
      <c r="J71" s="28">
        <v>0.24249999999999999</v>
      </c>
      <c r="K71" s="28">
        <v>0.24249999999999999</v>
      </c>
      <c r="L71" s="28">
        <v>0.24249999999999999</v>
      </c>
      <c r="M71" s="28">
        <v>0.24249999999999999</v>
      </c>
      <c r="N71" s="28">
        <v>0.24249999999999999</v>
      </c>
      <c r="O71" s="28">
        <v>0.24249999999999999</v>
      </c>
      <c r="P71" s="28">
        <v>0.24249999999999999</v>
      </c>
      <c r="Q71" s="28">
        <v>0.24249999999999999</v>
      </c>
      <c r="R71" s="28">
        <v>0.24249999999999999</v>
      </c>
      <c r="S71" s="28">
        <v>0.24249999999999999</v>
      </c>
      <c r="T71" s="28">
        <v>0.24249999999999999</v>
      </c>
      <c r="U71" s="28">
        <v>0</v>
      </c>
      <c r="V71" s="28">
        <v>5.8199999999999995E-2</v>
      </c>
      <c r="W71" s="28">
        <v>2.9099999999999997E-2</v>
      </c>
      <c r="X71" s="28">
        <v>9.7000000000000003E-3</v>
      </c>
      <c r="Y71" s="28">
        <v>0</v>
      </c>
      <c r="Z71" s="28">
        <v>0</v>
      </c>
      <c r="AA71" s="28">
        <v>5.8199999999999995E-2</v>
      </c>
      <c r="AB71" s="28">
        <v>0</v>
      </c>
      <c r="AC71" s="28">
        <v>9.7000000000000003E-3</v>
      </c>
      <c r="AD71" s="28">
        <v>1.9400000000000001E-2</v>
      </c>
      <c r="AE71" s="28">
        <v>1.9400000000000001E-2</v>
      </c>
      <c r="AF71" s="28">
        <v>0</v>
      </c>
    </row>
    <row r="72" spans="1:32" x14ac:dyDescent="0.25">
      <c r="A72" s="27">
        <v>70</v>
      </c>
      <c r="B72" s="28">
        <v>0</v>
      </c>
      <c r="C72" s="28">
        <v>0.24249999999999999</v>
      </c>
      <c r="D72" s="28">
        <v>0.24249999999999999</v>
      </c>
      <c r="E72" s="28">
        <v>0</v>
      </c>
      <c r="F72" s="28">
        <v>0.24249999999999999</v>
      </c>
      <c r="G72" s="28">
        <v>0.24249999999999999</v>
      </c>
      <c r="H72" s="28">
        <v>0.24249999999999999</v>
      </c>
      <c r="I72" s="28">
        <v>0.24249999999999999</v>
      </c>
      <c r="J72" s="28">
        <v>0.24249999999999999</v>
      </c>
      <c r="K72" s="28">
        <v>0.24249999999999999</v>
      </c>
      <c r="L72" s="28">
        <v>0.24249999999999999</v>
      </c>
      <c r="M72" s="28">
        <v>0.24249999999999999</v>
      </c>
      <c r="N72" s="28">
        <v>0.24249999999999999</v>
      </c>
      <c r="O72" s="28">
        <v>0.24249999999999999</v>
      </c>
      <c r="P72" s="28">
        <v>0.24249999999999999</v>
      </c>
      <c r="Q72" s="28">
        <v>0.24249999999999999</v>
      </c>
      <c r="R72" s="28">
        <v>0.24249999999999999</v>
      </c>
      <c r="S72" s="28">
        <v>0.24249999999999999</v>
      </c>
      <c r="T72" s="28">
        <v>0.24249999999999999</v>
      </c>
      <c r="U72" s="28">
        <v>0</v>
      </c>
      <c r="V72" s="28">
        <v>2.9099999999999997E-2</v>
      </c>
      <c r="W72" s="28">
        <v>0</v>
      </c>
      <c r="X72" s="28">
        <v>0</v>
      </c>
      <c r="Y72" s="28">
        <v>0</v>
      </c>
      <c r="Z72" s="28">
        <v>0</v>
      </c>
      <c r="AA72" s="28">
        <v>1.9400000000000001E-2</v>
      </c>
      <c r="AB72" s="28">
        <v>0</v>
      </c>
      <c r="AC72" s="28">
        <v>0</v>
      </c>
      <c r="AD72" s="28">
        <v>0</v>
      </c>
      <c r="AE72" s="28">
        <v>0</v>
      </c>
      <c r="AF72" s="28">
        <v>0</v>
      </c>
    </row>
    <row r="73" spans="1:32" x14ac:dyDescent="0.25">
      <c r="A73" s="27">
        <v>71</v>
      </c>
      <c r="B73" s="28">
        <v>0</v>
      </c>
      <c r="C73" s="28">
        <v>0.24249999999999999</v>
      </c>
      <c r="D73" s="28">
        <v>0.24249999999999999</v>
      </c>
      <c r="E73" s="28">
        <v>0</v>
      </c>
      <c r="F73" s="28">
        <v>0.24249999999999999</v>
      </c>
      <c r="G73" s="28">
        <v>0.24249999999999999</v>
      </c>
      <c r="H73" s="28">
        <v>0.24249999999999999</v>
      </c>
      <c r="I73" s="28">
        <v>0.24249999999999999</v>
      </c>
      <c r="J73" s="28">
        <v>0.24249999999999999</v>
      </c>
      <c r="K73" s="28">
        <v>0.24249999999999999</v>
      </c>
      <c r="L73" s="28">
        <v>0.24249999999999999</v>
      </c>
      <c r="M73" s="28">
        <v>0.24249999999999999</v>
      </c>
      <c r="N73" s="28">
        <v>0.24249999999999999</v>
      </c>
      <c r="O73" s="28">
        <v>0.24249999999999999</v>
      </c>
      <c r="P73" s="28">
        <v>0.24249999999999999</v>
      </c>
      <c r="Q73" s="28">
        <v>0.24249999999999999</v>
      </c>
      <c r="R73" s="28">
        <v>0.24249999999999999</v>
      </c>
      <c r="S73" s="28">
        <v>0.24249999999999999</v>
      </c>
      <c r="T73" s="28">
        <v>0.24249999999999999</v>
      </c>
      <c r="U73" s="28">
        <v>0</v>
      </c>
      <c r="V73" s="28">
        <v>9.7000000000000003E-3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  <c r="AD73" s="28">
        <v>0</v>
      </c>
      <c r="AE73" s="28">
        <v>0</v>
      </c>
      <c r="AF73" s="28">
        <v>0</v>
      </c>
    </row>
    <row r="74" spans="1:32" x14ac:dyDescent="0.25">
      <c r="A74" s="27">
        <v>72</v>
      </c>
      <c r="B74" s="28">
        <v>0</v>
      </c>
      <c r="C74" s="28">
        <v>0.24249999999999999</v>
      </c>
      <c r="D74" s="28">
        <v>0.24249999999999999</v>
      </c>
      <c r="E74" s="28">
        <v>0</v>
      </c>
      <c r="F74" s="28">
        <v>0.24249999999999999</v>
      </c>
      <c r="G74" s="28">
        <v>0.24249999999999999</v>
      </c>
      <c r="H74" s="28">
        <v>0.24249999999999999</v>
      </c>
      <c r="I74" s="28">
        <v>0.24249999999999999</v>
      </c>
      <c r="J74" s="28">
        <v>0.24249999999999999</v>
      </c>
      <c r="K74" s="28">
        <v>0.24249999999999999</v>
      </c>
      <c r="L74" s="28">
        <v>0.24249999999999999</v>
      </c>
      <c r="M74" s="28">
        <v>0.24249999999999999</v>
      </c>
      <c r="N74" s="28">
        <v>0.24249999999999999</v>
      </c>
      <c r="O74" s="28">
        <v>0.24249999999999999</v>
      </c>
      <c r="P74" s="28">
        <v>0.24249999999999999</v>
      </c>
      <c r="Q74" s="28">
        <v>0.24249999999999999</v>
      </c>
      <c r="R74" s="28">
        <v>0.24249999999999999</v>
      </c>
      <c r="S74" s="28">
        <v>0.24249999999999999</v>
      </c>
      <c r="T74" s="28">
        <v>0.24249999999999999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  <c r="AD74" s="28">
        <v>0</v>
      </c>
      <c r="AE74" s="28">
        <v>0</v>
      </c>
      <c r="AF74" s="28">
        <v>0</v>
      </c>
    </row>
    <row r="75" spans="1:32" x14ac:dyDescent="0.25">
      <c r="A75" s="27">
        <v>73</v>
      </c>
      <c r="B75" s="28">
        <v>0</v>
      </c>
      <c r="C75" s="28">
        <v>0.24249999999999999</v>
      </c>
      <c r="D75" s="28">
        <v>0.24249999999999999</v>
      </c>
      <c r="E75" s="28">
        <v>0</v>
      </c>
      <c r="F75" s="28">
        <v>0.24249999999999999</v>
      </c>
      <c r="G75" s="28">
        <v>0.24249999999999999</v>
      </c>
      <c r="H75" s="28">
        <v>0.24249999999999999</v>
      </c>
      <c r="I75" s="28">
        <v>0.24249999999999999</v>
      </c>
      <c r="J75" s="28">
        <v>0.24249999999999999</v>
      </c>
      <c r="K75" s="28">
        <v>0.24249999999999999</v>
      </c>
      <c r="L75" s="28">
        <v>0.24249999999999999</v>
      </c>
      <c r="M75" s="28">
        <v>0.24249999999999999</v>
      </c>
      <c r="N75" s="28">
        <v>0.24249999999999999</v>
      </c>
      <c r="O75" s="28">
        <v>0.24249999999999999</v>
      </c>
      <c r="P75" s="28">
        <v>0.24249999999999999</v>
      </c>
      <c r="Q75" s="28">
        <v>0.24249999999999999</v>
      </c>
      <c r="R75" s="28">
        <v>0.24249999999999999</v>
      </c>
      <c r="S75" s="28">
        <v>0.24249999999999999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  <c r="AD75" s="28">
        <v>0</v>
      </c>
      <c r="AE75" s="28">
        <v>0</v>
      </c>
      <c r="AF75" s="28">
        <v>0</v>
      </c>
    </row>
    <row r="76" spans="1:32" x14ac:dyDescent="0.25">
      <c r="A76" s="27">
        <v>74</v>
      </c>
      <c r="B76" s="28">
        <v>0</v>
      </c>
      <c r="C76" s="28">
        <v>0.24249999999999999</v>
      </c>
      <c r="D76" s="28">
        <v>0.24249999999999999</v>
      </c>
      <c r="E76" s="28">
        <v>0</v>
      </c>
      <c r="F76" s="28">
        <v>0.24249999999999999</v>
      </c>
      <c r="G76" s="28">
        <v>0.24249999999999999</v>
      </c>
      <c r="H76" s="28">
        <v>0.24249999999999999</v>
      </c>
      <c r="I76" s="28">
        <v>0.24249999999999999</v>
      </c>
      <c r="J76" s="28">
        <v>0.24249999999999999</v>
      </c>
      <c r="K76" s="28">
        <v>0.24249999999999999</v>
      </c>
      <c r="L76" s="28">
        <v>0.24249999999999999</v>
      </c>
      <c r="M76" s="28">
        <v>0.24249999999999999</v>
      </c>
      <c r="N76" s="28">
        <v>0.24249999999999999</v>
      </c>
      <c r="O76" s="28">
        <v>0.24249999999999999</v>
      </c>
      <c r="P76" s="28">
        <v>0.24249999999999999</v>
      </c>
      <c r="Q76" s="28">
        <v>0.24249999999999999</v>
      </c>
      <c r="R76" s="28">
        <v>0.24249999999999999</v>
      </c>
      <c r="S76" s="28">
        <v>0.24249999999999999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  <c r="AD76" s="28">
        <v>0</v>
      </c>
      <c r="AE76" s="28">
        <v>0</v>
      </c>
      <c r="AF76" s="28">
        <v>0</v>
      </c>
    </row>
    <row r="77" spans="1:32" x14ac:dyDescent="0.25">
      <c r="A77" s="27">
        <v>75</v>
      </c>
      <c r="B77" s="28">
        <v>0</v>
      </c>
      <c r="C77" s="28">
        <v>0.24249999999999999</v>
      </c>
      <c r="D77" s="28">
        <v>0.24249999999999999</v>
      </c>
      <c r="E77" s="28">
        <v>0</v>
      </c>
      <c r="F77" s="28">
        <v>0.24249999999999999</v>
      </c>
      <c r="G77" s="28">
        <v>0.24249999999999999</v>
      </c>
      <c r="H77" s="28">
        <v>0.24249999999999999</v>
      </c>
      <c r="I77" s="28">
        <v>0.24249999999999999</v>
      </c>
      <c r="J77" s="28">
        <v>0.24249999999999999</v>
      </c>
      <c r="K77" s="28">
        <v>0.24249999999999999</v>
      </c>
      <c r="L77" s="28">
        <v>0.24249999999999999</v>
      </c>
      <c r="M77" s="28">
        <v>0.24249999999999999</v>
      </c>
      <c r="N77" s="28">
        <v>0.24249999999999999</v>
      </c>
      <c r="O77" s="28">
        <v>0.24249999999999999</v>
      </c>
      <c r="P77" s="28">
        <v>0.24249999999999999</v>
      </c>
      <c r="Q77" s="28">
        <v>0.24249999999999999</v>
      </c>
      <c r="R77" s="28">
        <v>0.24249999999999999</v>
      </c>
      <c r="S77" s="28">
        <v>0.24249999999999999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  <c r="AD77" s="28">
        <v>0</v>
      </c>
      <c r="AE77" s="28">
        <v>0</v>
      </c>
      <c r="AF77" s="28">
        <v>0</v>
      </c>
    </row>
    <row r="78" spans="1:32" x14ac:dyDescent="0.25">
      <c r="A78" s="27">
        <v>76</v>
      </c>
      <c r="B78" s="28">
        <v>0</v>
      </c>
      <c r="C78" s="28">
        <v>0.24249999999999999</v>
      </c>
      <c r="D78" s="28">
        <v>0.24249999999999999</v>
      </c>
      <c r="E78" s="28">
        <v>0</v>
      </c>
      <c r="F78" s="28">
        <v>0.24249999999999999</v>
      </c>
      <c r="G78" s="28">
        <v>0.24249999999999999</v>
      </c>
      <c r="H78" s="28">
        <v>0.24249999999999999</v>
      </c>
      <c r="I78" s="28">
        <v>0.24249999999999999</v>
      </c>
      <c r="J78" s="28">
        <v>0.24249999999999999</v>
      </c>
      <c r="K78" s="28">
        <v>0.24249999999999999</v>
      </c>
      <c r="L78" s="28">
        <v>0.24249999999999999</v>
      </c>
      <c r="M78" s="28">
        <v>0.24249999999999999</v>
      </c>
      <c r="N78" s="28">
        <v>0.24249999999999999</v>
      </c>
      <c r="O78" s="28">
        <v>0.24249999999999999</v>
      </c>
      <c r="P78" s="28">
        <v>0.24249999999999999</v>
      </c>
      <c r="Q78" s="28">
        <v>0.24249999999999999</v>
      </c>
      <c r="R78" s="28">
        <v>0.24249999999999999</v>
      </c>
      <c r="S78" s="28">
        <v>0.24249999999999999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  <c r="AD78" s="28">
        <v>0</v>
      </c>
      <c r="AE78" s="28">
        <v>0</v>
      </c>
      <c r="AF78" s="28">
        <v>0</v>
      </c>
    </row>
    <row r="79" spans="1:32" x14ac:dyDescent="0.25">
      <c r="A79" s="27">
        <v>77</v>
      </c>
      <c r="B79" s="28">
        <v>0</v>
      </c>
      <c r="C79" s="28">
        <v>0</v>
      </c>
      <c r="D79" s="28">
        <v>0</v>
      </c>
      <c r="E79" s="28">
        <v>0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28">
        <v>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  <c r="AD79" s="28">
        <v>0</v>
      </c>
      <c r="AE79" s="28">
        <v>0</v>
      </c>
      <c r="AF79" s="28">
        <v>0</v>
      </c>
    </row>
    <row r="80" spans="1:32" x14ac:dyDescent="0.25">
      <c r="A80" s="27">
        <v>78</v>
      </c>
      <c r="B80" s="28">
        <v>0</v>
      </c>
      <c r="C80" s="28">
        <v>0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28">
        <v>0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  <c r="AD80" s="28">
        <v>0</v>
      </c>
      <c r="AE80" s="28">
        <v>0</v>
      </c>
      <c r="AF80" s="28">
        <v>0</v>
      </c>
    </row>
    <row r="81" spans="1:32" x14ac:dyDescent="0.25">
      <c r="A81" s="27">
        <v>79</v>
      </c>
      <c r="B81" s="28">
        <v>0</v>
      </c>
      <c r="C81" s="28">
        <v>0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  <c r="AD81" s="28">
        <v>0</v>
      </c>
      <c r="AE81" s="28">
        <v>0</v>
      </c>
      <c r="AF81" s="28">
        <v>0</v>
      </c>
    </row>
    <row r="82" spans="1:32" x14ac:dyDescent="0.25">
      <c r="A82" s="27">
        <v>80</v>
      </c>
      <c r="B82" s="28">
        <v>0</v>
      </c>
      <c r="C82" s="28">
        <v>0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28">
        <v>0</v>
      </c>
      <c r="M82" s="28">
        <v>0</v>
      </c>
      <c r="N82" s="28">
        <v>0</v>
      </c>
      <c r="O82" s="28">
        <v>0</v>
      </c>
      <c r="P82" s="28">
        <v>0</v>
      </c>
      <c r="Q82" s="28">
        <v>0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  <c r="AD82" s="28">
        <v>0</v>
      </c>
      <c r="AE82" s="28">
        <v>0</v>
      </c>
      <c r="AF82" s="28">
        <v>0</v>
      </c>
    </row>
    <row r="83" spans="1:32" x14ac:dyDescent="0.25">
      <c r="A83" s="27">
        <v>81</v>
      </c>
      <c r="B83" s="28">
        <v>0</v>
      </c>
      <c r="C83" s="28">
        <v>0</v>
      </c>
      <c r="D83" s="28">
        <v>0</v>
      </c>
      <c r="E83" s="28">
        <v>0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0</v>
      </c>
      <c r="L83" s="28">
        <v>0</v>
      </c>
      <c r="M83" s="28">
        <v>0</v>
      </c>
      <c r="N83" s="28">
        <v>0</v>
      </c>
      <c r="O83" s="28">
        <v>0</v>
      </c>
      <c r="P83" s="28">
        <v>0</v>
      </c>
      <c r="Q83" s="28">
        <v>0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  <c r="AD83" s="28">
        <v>0</v>
      </c>
      <c r="AE83" s="28">
        <v>0</v>
      </c>
      <c r="AF83" s="28">
        <v>0</v>
      </c>
    </row>
    <row r="84" spans="1:32" x14ac:dyDescent="0.25">
      <c r="A84" s="27">
        <v>82</v>
      </c>
      <c r="B84" s="28">
        <v>0</v>
      </c>
      <c r="C84" s="28">
        <v>0</v>
      </c>
      <c r="D84" s="28">
        <v>0</v>
      </c>
      <c r="E84" s="28">
        <v>0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28">
        <v>0</v>
      </c>
      <c r="M84" s="28">
        <v>0</v>
      </c>
      <c r="N84" s="28">
        <v>0</v>
      </c>
      <c r="O84" s="28">
        <v>0</v>
      </c>
      <c r="P84" s="28">
        <v>0</v>
      </c>
      <c r="Q84" s="28">
        <v>0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  <c r="AD84" s="28">
        <v>0</v>
      </c>
      <c r="AE84" s="28">
        <v>0</v>
      </c>
      <c r="AF84" s="28">
        <v>0</v>
      </c>
    </row>
    <row r="85" spans="1:32" x14ac:dyDescent="0.25">
      <c r="A85" s="27">
        <v>83</v>
      </c>
      <c r="B85" s="28">
        <v>0</v>
      </c>
      <c r="C85" s="28">
        <v>0</v>
      </c>
      <c r="D85" s="28">
        <v>0</v>
      </c>
      <c r="E85" s="28">
        <v>0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0</v>
      </c>
      <c r="L85" s="28">
        <v>0</v>
      </c>
      <c r="M85" s="28">
        <v>0</v>
      </c>
      <c r="N85" s="28">
        <v>0</v>
      </c>
      <c r="O85" s="28">
        <v>0</v>
      </c>
      <c r="P85" s="28">
        <v>0</v>
      </c>
      <c r="Q85" s="28">
        <v>0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  <c r="AD85" s="28">
        <v>0</v>
      </c>
      <c r="AE85" s="28">
        <v>0</v>
      </c>
      <c r="AF85" s="28">
        <v>0</v>
      </c>
    </row>
    <row r="86" spans="1:32" x14ac:dyDescent="0.25">
      <c r="A86" s="27">
        <v>84</v>
      </c>
      <c r="B86" s="28">
        <v>0</v>
      </c>
      <c r="C86" s="28">
        <v>0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0</v>
      </c>
      <c r="L86" s="28">
        <v>0</v>
      </c>
      <c r="M86" s="28">
        <v>0</v>
      </c>
      <c r="N86" s="28">
        <v>0</v>
      </c>
      <c r="O86" s="28">
        <v>0</v>
      </c>
      <c r="P86" s="28">
        <v>0</v>
      </c>
      <c r="Q86" s="28">
        <v>0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  <c r="AD86" s="28">
        <v>0</v>
      </c>
      <c r="AE86" s="28">
        <v>0</v>
      </c>
      <c r="AF86" s="28">
        <v>0</v>
      </c>
    </row>
    <row r="87" spans="1:32" x14ac:dyDescent="0.25">
      <c r="A87" s="27">
        <v>85</v>
      </c>
      <c r="B87" s="28">
        <v>0</v>
      </c>
      <c r="C87" s="28">
        <v>0</v>
      </c>
      <c r="D87" s="28">
        <v>0</v>
      </c>
      <c r="E87" s="28">
        <v>0</v>
      </c>
      <c r="F87" s="28">
        <v>0</v>
      </c>
      <c r="G87" s="28">
        <v>0</v>
      </c>
      <c r="H87" s="28">
        <v>0</v>
      </c>
      <c r="I87" s="28">
        <v>0</v>
      </c>
      <c r="J87" s="28">
        <v>0</v>
      </c>
      <c r="K87" s="28">
        <v>0</v>
      </c>
      <c r="L87" s="28">
        <v>0</v>
      </c>
      <c r="M87" s="28">
        <v>0</v>
      </c>
      <c r="N87" s="28">
        <v>0</v>
      </c>
      <c r="O87" s="28">
        <v>0</v>
      </c>
      <c r="P87" s="28">
        <v>0</v>
      </c>
      <c r="Q87" s="28">
        <v>0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8">
        <v>0</v>
      </c>
      <c r="AD87" s="28">
        <v>0</v>
      </c>
      <c r="AE87" s="28">
        <v>0</v>
      </c>
      <c r="AF87" s="28">
        <v>0</v>
      </c>
    </row>
    <row r="88" spans="1:32" x14ac:dyDescent="0.25">
      <c r="A88" s="27">
        <v>86</v>
      </c>
      <c r="B88" s="28">
        <v>0</v>
      </c>
      <c r="C88" s="28">
        <v>0</v>
      </c>
      <c r="D88" s="28">
        <v>0</v>
      </c>
      <c r="E88" s="28">
        <v>0</v>
      </c>
      <c r="F88" s="28">
        <v>0</v>
      </c>
      <c r="G88" s="28">
        <v>0</v>
      </c>
      <c r="H88" s="28">
        <v>0</v>
      </c>
      <c r="I88" s="28">
        <v>0</v>
      </c>
      <c r="J88" s="28">
        <v>0</v>
      </c>
      <c r="K88" s="28">
        <v>0</v>
      </c>
      <c r="L88" s="28">
        <v>0</v>
      </c>
      <c r="M88" s="28">
        <v>0</v>
      </c>
      <c r="N88" s="28">
        <v>0</v>
      </c>
      <c r="O88" s="28">
        <v>0</v>
      </c>
      <c r="P88" s="28">
        <v>0</v>
      </c>
      <c r="Q88" s="28">
        <v>0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8">
        <v>0</v>
      </c>
      <c r="AD88" s="28">
        <v>0</v>
      </c>
      <c r="AE88" s="28">
        <v>0</v>
      </c>
      <c r="AF88" s="28">
        <v>0</v>
      </c>
    </row>
    <row r="89" spans="1:32" x14ac:dyDescent="0.25">
      <c r="A89" s="27">
        <v>87</v>
      </c>
      <c r="B89" s="28">
        <v>0</v>
      </c>
      <c r="C89" s="28">
        <v>0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0</v>
      </c>
      <c r="L89" s="28">
        <v>0</v>
      </c>
      <c r="M89" s="28">
        <v>0</v>
      </c>
      <c r="N89" s="28">
        <v>0</v>
      </c>
      <c r="O89" s="28">
        <v>0</v>
      </c>
      <c r="P89" s="28">
        <v>0</v>
      </c>
      <c r="Q89" s="28">
        <v>0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  <c r="AD89" s="28">
        <v>0</v>
      </c>
      <c r="AE89" s="28">
        <v>0</v>
      </c>
      <c r="AF89" s="28">
        <v>0</v>
      </c>
    </row>
    <row r="90" spans="1:32" x14ac:dyDescent="0.25">
      <c r="A90" s="27">
        <v>88</v>
      </c>
      <c r="B90" s="28">
        <v>0</v>
      </c>
      <c r="C90" s="28">
        <v>0</v>
      </c>
      <c r="D90" s="28">
        <v>0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0</v>
      </c>
      <c r="L90" s="28">
        <v>0</v>
      </c>
      <c r="M90" s="28">
        <v>0</v>
      </c>
      <c r="N90" s="28">
        <v>0</v>
      </c>
      <c r="O90" s="28">
        <v>0</v>
      </c>
      <c r="P90" s="28">
        <v>0</v>
      </c>
      <c r="Q90" s="28">
        <v>0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8">
        <v>0</v>
      </c>
      <c r="AD90" s="28">
        <v>0</v>
      </c>
      <c r="AE90" s="28">
        <v>0</v>
      </c>
      <c r="AF90" s="28">
        <v>0</v>
      </c>
    </row>
    <row r="91" spans="1:32" x14ac:dyDescent="0.25">
      <c r="A91" s="27">
        <v>89</v>
      </c>
      <c r="B91" s="28">
        <v>0</v>
      </c>
      <c r="C91" s="28">
        <v>0</v>
      </c>
      <c r="D91" s="28">
        <v>0</v>
      </c>
      <c r="E91" s="28">
        <v>0</v>
      </c>
      <c r="F91" s="28">
        <v>0</v>
      </c>
      <c r="G91" s="28">
        <v>0</v>
      </c>
      <c r="H91" s="28">
        <v>0</v>
      </c>
      <c r="I91" s="28">
        <v>0</v>
      </c>
      <c r="J91" s="28">
        <v>0</v>
      </c>
      <c r="K91" s="28">
        <v>0</v>
      </c>
      <c r="L91" s="28">
        <v>0</v>
      </c>
      <c r="M91" s="28">
        <v>0</v>
      </c>
      <c r="N91" s="28">
        <v>0</v>
      </c>
      <c r="O91" s="28">
        <v>0</v>
      </c>
      <c r="P91" s="28">
        <v>0</v>
      </c>
      <c r="Q91" s="28">
        <v>0</v>
      </c>
      <c r="R91" s="28">
        <v>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  <c r="AD91" s="28">
        <v>0</v>
      </c>
      <c r="AE91" s="28">
        <v>0</v>
      </c>
      <c r="AF91" s="28">
        <v>0</v>
      </c>
    </row>
    <row r="92" spans="1:32" x14ac:dyDescent="0.25">
      <c r="A92" s="27">
        <v>90</v>
      </c>
      <c r="B92" s="28">
        <v>0</v>
      </c>
      <c r="C92" s="28">
        <v>0</v>
      </c>
      <c r="D92" s="28">
        <v>0</v>
      </c>
      <c r="E92" s="28">
        <v>0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28">
        <v>0</v>
      </c>
      <c r="L92" s="28">
        <v>0</v>
      </c>
      <c r="M92" s="28">
        <v>0</v>
      </c>
      <c r="N92" s="28">
        <v>0</v>
      </c>
      <c r="O92" s="28">
        <v>0</v>
      </c>
      <c r="P92" s="28">
        <v>0</v>
      </c>
      <c r="Q92" s="28">
        <v>0</v>
      </c>
      <c r="R92" s="28">
        <v>0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0</v>
      </c>
      <c r="AC92" s="28">
        <v>0</v>
      </c>
      <c r="AD92" s="28">
        <v>0</v>
      </c>
      <c r="AE92" s="28">
        <v>0</v>
      </c>
      <c r="AF92" s="28">
        <v>0</v>
      </c>
    </row>
    <row r="93" spans="1:32" x14ac:dyDescent="0.25">
      <c r="A93" s="27">
        <v>91</v>
      </c>
      <c r="B93" s="28">
        <v>0</v>
      </c>
      <c r="C93" s="28">
        <v>0</v>
      </c>
      <c r="D93" s="28">
        <v>0</v>
      </c>
      <c r="E93" s="28">
        <v>0</v>
      </c>
      <c r="F93" s="28">
        <v>0</v>
      </c>
      <c r="G93" s="28">
        <v>0</v>
      </c>
      <c r="H93" s="28">
        <v>0</v>
      </c>
      <c r="I93" s="28">
        <v>0</v>
      </c>
      <c r="J93" s="28">
        <v>0</v>
      </c>
      <c r="K93" s="28">
        <v>0</v>
      </c>
      <c r="L93" s="28">
        <v>0</v>
      </c>
      <c r="M93" s="28">
        <v>0</v>
      </c>
      <c r="N93" s="28">
        <v>0</v>
      </c>
      <c r="O93" s="28">
        <v>0</v>
      </c>
      <c r="P93" s="28">
        <v>0</v>
      </c>
      <c r="Q93" s="28">
        <v>0</v>
      </c>
      <c r="R93" s="28">
        <v>0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28">
        <v>0</v>
      </c>
      <c r="AC93" s="28">
        <v>0</v>
      </c>
      <c r="AD93" s="28">
        <v>0</v>
      </c>
      <c r="AE93" s="28">
        <v>0</v>
      </c>
      <c r="AF93" s="28">
        <v>0</v>
      </c>
    </row>
    <row r="94" spans="1:32" x14ac:dyDescent="0.25">
      <c r="A94" s="27">
        <v>92</v>
      </c>
      <c r="B94" s="28">
        <v>0</v>
      </c>
      <c r="C94" s="28">
        <v>0</v>
      </c>
      <c r="D94" s="28">
        <v>0</v>
      </c>
      <c r="E94" s="28">
        <v>0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0</v>
      </c>
      <c r="L94" s="28">
        <v>0</v>
      </c>
      <c r="M94" s="28">
        <v>0</v>
      </c>
      <c r="N94" s="28">
        <v>0</v>
      </c>
      <c r="O94" s="28">
        <v>0</v>
      </c>
      <c r="P94" s="28">
        <v>0</v>
      </c>
      <c r="Q94" s="28">
        <v>0</v>
      </c>
      <c r="R94" s="28">
        <v>0</v>
      </c>
      <c r="S94" s="28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0</v>
      </c>
      <c r="AB94" s="28">
        <v>0</v>
      </c>
      <c r="AC94" s="28">
        <v>0</v>
      </c>
      <c r="AD94" s="28">
        <v>0</v>
      </c>
      <c r="AE94" s="28">
        <v>0</v>
      </c>
      <c r="AF94" s="28">
        <v>0</v>
      </c>
    </row>
    <row r="95" spans="1:32" x14ac:dyDescent="0.25">
      <c r="A95" s="27">
        <v>93</v>
      </c>
      <c r="B95" s="28">
        <v>0</v>
      </c>
      <c r="C95" s="28">
        <v>0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28">
        <v>0</v>
      </c>
      <c r="L95" s="28">
        <v>0</v>
      </c>
      <c r="M95" s="28">
        <v>0</v>
      </c>
      <c r="N95" s="28">
        <v>0</v>
      </c>
      <c r="O95" s="28">
        <v>0</v>
      </c>
      <c r="P95" s="28">
        <v>0</v>
      </c>
      <c r="Q95" s="28">
        <v>0</v>
      </c>
      <c r="R95" s="28">
        <v>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28">
        <v>0</v>
      </c>
      <c r="AB95" s="28">
        <v>0</v>
      </c>
      <c r="AC95" s="28">
        <v>0</v>
      </c>
      <c r="AD95" s="28">
        <v>0</v>
      </c>
      <c r="AE95" s="28">
        <v>0</v>
      </c>
      <c r="AF95" s="28">
        <v>0</v>
      </c>
    </row>
    <row r="96" spans="1:32" x14ac:dyDescent="0.25">
      <c r="A96" s="27">
        <v>94</v>
      </c>
      <c r="B96" s="28">
        <v>0</v>
      </c>
      <c r="C96" s="28">
        <v>0</v>
      </c>
      <c r="D96" s="28">
        <v>0</v>
      </c>
      <c r="E96" s="28">
        <v>0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28">
        <v>0</v>
      </c>
      <c r="M96" s="28">
        <v>0</v>
      </c>
      <c r="N96" s="28">
        <v>0</v>
      </c>
      <c r="O96" s="28">
        <v>0</v>
      </c>
      <c r="P96" s="28">
        <v>0</v>
      </c>
      <c r="Q96" s="28">
        <v>0</v>
      </c>
      <c r="R96" s="28">
        <v>0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>
        <v>0</v>
      </c>
      <c r="AB96" s="28">
        <v>0</v>
      </c>
      <c r="AC96" s="28">
        <v>0</v>
      </c>
      <c r="AD96" s="28">
        <v>0</v>
      </c>
      <c r="AE96" s="28">
        <v>0</v>
      </c>
      <c r="AF96" s="28">
        <v>0</v>
      </c>
    </row>
    <row r="97" spans="1:33" x14ac:dyDescent="0.25">
      <c r="A97" s="27">
        <v>95</v>
      </c>
      <c r="B97" s="28">
        <v>0</v>
      </c>
      <c r="C97" s="28">
        <v>0</v>
      </c>
      <c r="D97" s="28">
        <v>0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0</v>
      </c>
      <c r="L97" s="28">
        <v>0</v>
      </c>
      <c r="M97" s="28">
        <v>0</v>
      </c>
      <c r="N97" s="28">
        <v>0</v>
      </c>
      <c r="O97" s="28">
        <v>0</v>
      </c>
      <c r="P97" s="28">
        <v>0</v>
      </c>
      <c r="Q97" s="28">
        <v>0</v>
      </c>
      <c r="R97" s="28">
        <v>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28">
        <v>0</v>
      </c>
      <c r="AC97" s="28">
        <v>0</v>
      </c>
      <c r="AD97" s="28">
        <v>0</v>
      </c>
      <c r="AE97" s="28">
        <v>0</v>
      </c>
      <c r="AF97" s="28">
        <v>0</v>
      </c>
    </row>
    <row r="98" spans="1:33" x14ac:dyDescent="0.25">
      <c r="A98" s="27">
        <v>96</v>
      </c>
      <c r="B98" s="28">
        <v>0</v>
      </c>
      <c r="C98" s="28">
        <v>0</v>
      </c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0</v>
      </c>
      <c r="L98" s="28">
        <v>0</v>
      </c>
      <c r="M98" s="28">
        <v>0</v>
      </c>
      <c r="N98" s="28">
        <v>0</v>
      </c>
      <c r="O98" s="28">
        <v>0</v>
      </c>
      <c r="P98" s="28">
        <v>0</v>
      </c>
      <c r="Q98" s="28">
        <v>0</v>
      </c>
      <c r="R98" s="28">
        <v>0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28">
        <v>0</v>
      </c>
      <c r="AB98" s="28">
        <v>0</v>
      </c>
      <c r="AC98" s="28">
        <v>0</v>
      </c>
      <c r="AD98" s="28">
        <v>0</v>
      </c>
      <c r="AE98" s="28">
        <v>0</v>
      </c>
      <c r="AF98" s="28">
        <v>0</v>
      </c>
    </row>
    <row r="99" spans="1:33" x14ac:dyDescent="0.25">
      <c r="A99" s="27" t="s">
        <v>112</v>
      </c>
      <c r="B99" s="27">
        <v>0</v>
      </c>
      <c r="C99" s="27">
        <v>2.7644999999999983E-3</v>
      </c>
      <c r="D99" s="27">
        <v>2.7644999999999983E-3</v>
      </c>
      <c r="E99" s="27">
        <v>0</v>
      </c>
      <c r="F99" s="27">
        <v>2.7644999999999983E-3</v>
      </c>
      <c r="G99" s="27">
        <v>2.7644999999999983E-3</v>
      </c>
      <c r="H99" s="27">
        <v>2.7644999999999983E-3</v>
      </c>
      <c r="I99" s="27">
        <v>2.7644999999999983E-3</v>
      </c>
      <c r="J99" s="27">
        <v>2.7644999999999983E-3</v>
      </c>
      <c r="K99" s="27">
        <v>2.7644999999999983E-3</v>
      </c>
      <c r="L99" s="27">
        <v>2.7644999999999983E-3</v>
      </c>
      <c r="M99" s="27">
        <v>2.7644999999999983E-3</v>
      </c>
      <c r="N99" s="27">
        <v>2.7644999999999983E-3</v>
      </c>
      <c r="O99" s="27">
        <v>2.7644999999999983E-3</v>
      </c>
      <c r="P99" s="27">
        <v>2.7644999999999983E-3</v>
      </c>
      <c r="Q99" s="27">
        <v>2.7644999999999983E-3</v>
      </c>
      <c r="R99" s="27">
        <v>2.7644999999999983E-3</v>
      </c>
      <c r="S99" s="27">
        <v>2.7644999999999983E-3</v>
      </c>
      <c r="T99" s="27">
        <v>2.5219999999999986E-3</v>
      </c>
      <c r="U99" s="27">
        <v>1.4186249999999993E-3</v>
      </c>
      <c r="V99" s="27">
        <v>2.230999999999999E-3</v>
      </c>
      <c r="W99" s="27">
        <v>1.6635499999999987E-3</v>
      </c>
      <c r="X99" s="27">
        <v>1.6392999999999989E-3</v>
      </c>
      <c r="Y99" s="27">
        <v>1.5204749999999988E-3</v>
      </c>
      <c r="Z99" s="27">
        <v>1.5956499999999988E-3</v>
      </c>
      <c r="AA99" s="27">
        <v>1.7096249999999989E-3</v>
      </c>
      <c r="AB99" s="27">
        <v>1.5568499999999989E-3</v>
      </c>
      <c r="AC99" s="27">
        <v>1.421049999999999E-3</v>
      </c>
      <c r="AD99" s="27">
        <v>1.4501499999999994E-3</v>
      </c>
      <c r="AE99" s="27">
        <v>1.491374999999999E-3</v>
      </c>
      <c r="AF99" s="27">
        <v>0</v>
      </c>
      <c r="AG99" s="29"/>
    </row>
    <row r="102" spans="1:33" x14ac:dyDescent="0.25">
      <c r="B102" s="30" t="s">
        <v>113</v>
      </c>
      <c r="C102" s="79">
        <v>6.4451649999999958E-2</v>
      </c>
      <c r="D102" s="79"/>
    </row>
    <row r="107" spans="1:33" x14ac:dyDescent="0.25">
      <c r="C107" s="78"/>
      <c r="D107" s="78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1"/>
  <sheetViews>
    <sheetView zoomScale="90" zoomScaleNormal="90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123</v>
      </c>
      <c r="B1" s="7"/>
    </row>
    <row r="2" spans="1:33" x14ac:dyDescent="0.25">
      <c r="A2" s="7" t="s">
        <v>109</v>
      </c>
      <c r="B2" s="7"/>
      <c r="C2" s="14">
        <f>SUM(C12:AG107)/4000</f>
        <v>-9.9000000000000005E-2</v>
      </c>
      <c r="G2" s="38"/>
      <c r="H2" s="38"/>
    </row>
    <row r="3" spans="1:33" s="3" customFormat="1" x14ac:dyDescent="0.25">
      <c r="A3" s="80" t="s">
        <v>110</v>
      </c>
      <c r="B3" s="81"/>
    </row>
    <row r="4" spans="1:33" s="3" customFormat="1" x14ac:dyDescent="0.25">
      <c r="A4" s="39"/>
      <c r="B4" s="40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>
        <v>0</v>
      </c>
      <c r="F12" s="15">
        <v>0</v>
      </c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>
        <v>0</v>
      </c>
      <c r="F13" s="15">
        <v>0</v>
      </c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>
        <v>0</v>
      </c>
      <c r="F14" s="15">
        <v>0</v>
      </c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>
        <v>0</v>
      </c>
      <c r="F15" s="15">
        <v>0</v>
      </c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>
        <v>0</v>
      </c>
      <c r="F16" s="15">
        <v>0</v>
      </c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>
        <v>0</v>
      </c>
      <c r="F17" s="15">
        <v>0</v>
      </c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>
        <v>0</v>
      </c>
      <c r="F18" s="15">
        <v>0</v>
      </c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>
        <v>0</v>
      </c>
      <c r="F19" s="15">
        <v>0</v>
      </c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>
        <v>0</v>
      </c>
      <c r="F20" s="15">
        <v>0</v>
      </c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>
        <v>0</v>
      </c>
      <c r="F21" s="15">
        <v>0</v>
      </c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>
        <v>0</v>
      </c>
      <c r="F22" s="15">
        <v>0</v>
      </c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>
        <v>0</v>
      </c>
      <c r="F23" s="15">
        <v>0</v>
      </c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>
        <v>0</v>
      </c>
      <c r="F24" s="15">
        <v>0</v>
      </c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>
        <v>0</v>
      </c>
      <c r="F25" s="15">
        <v>0</v>
      </c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>
        <v>0</v>
      </c>
      <c r="F26" s="15">
        <v>0</v>
      </c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>
        <v>0</v>
      </c>
      <c r="F27" s="15">
        <v>0</v>
      </c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>
        <v>0</v>
      </c>
      <c r="F28" s="15">
        <v>0</v>
      </c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>
        <v>0</v>
      </c>
      <c r="F29" s="15">
        <v>0</v>
      </c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>
        <v>0</v>
      </c>
      <c r="F30" s="15">
        <v>0</v>
      </c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>
        <v>0</v>
      </c>
      <c r="F31" s="15">
        <v>0</v>
      </c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>
        <v>0</v>
      </c>
      <c r="F32" s="15">
        <v>0</v>
      </c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>
        <v>0</v>
      </c>
      <c r="F33" s="15">
        <v>0</v>
      </c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>
        <v>0</v>
      </c>
      <c r="F34" s="15">
        <v>0</v>
      </c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>
        <v>0</v>
      </c>
      <c r="F35" s="15">
        <v>0</v>
      </c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>
        <v>0</v>
      </c>
      <c r="F36" s="15">
        <v>0</v>
      </c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>
        <v>0</v>
      </c>
      <c r="F37" s="15">
        <v>0</v>
      </c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>
        <v>0</v>
      </c>
      <c r="F38" s="15">
        <v>0</v>
      </c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>
        <v>0</v>
      </c>
      <c r="F39" s="15">
        <v>0</v>
      </c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>
        <v>0</v>
      </c>
      <c r="F40" s="15">
        <v>0</v>
      </c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>
        <v>0</v>
      </c>
      <c r="F41" s="15">
        <v>0</v>
      </c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>
        <v>0</v>
      </c>
      <c r="F42" s="15">
        <v>0</v>
      </c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>
        <v>0</v>
      </c>
      <c r="F43" s="15">
        <v>0</v>
      </c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>
        <v>0</v>
      </c>
      <c r="F44" s="15">
        <v>0</v>
      </c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>
        <v>0</v>
      </c>
      <c r="F45" s="15">
        <v>0</v>
      </c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>
        <v>0</v>
      </c>
      <c r="F46" s="15">
        <v>0</v>
      </c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>
        <v>0</v>
      </c>
      <c r="F47" s="15">
        <v>0</v>
      </c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>
        <v>0</v>
      </c>
      <c r="F48" s="15">
        <v>0</v>
      </c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>
        <v>0</v>
      </c>
      <c r="F49" s="15">
        <v>0</v>
      </c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>
        <v>0</v>
      </c>
      <c r="F50" s="15">
        <v>0</v>
      </c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>
        <v>0</v>
      </c>
      <c r="F51" s="15">
        <v>0</v>
      </c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>
        <v>0</v>
      </c>
      <c r="F52" s="15">
        <v>0</v>
      </c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>
        <v>0</v>
      </c>
      <c r="F53" s="15">
        <v>0</v>
      </c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>
        <v>0</v>
      </c>
      <c r="F54" s="15">
        <v>0</v>
      </c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>
        <v>0</v>
      </c>
      <c r="F55" s="15">
        <v>0</v>
      </c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>
        <v>0</v>
      </c>
      <c r="F56" s="15">
        <v>0</v>
      </c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>
        <v>0</v>
      </c>
      <c r="F57" s="15">
        <v>0</v>
      </c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>
        <v>0</v>
      </c>
      <c r="F58" s="15">
        <v>0</v>
      </c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>
        <v>0</v>
      </c>
      <c r="F59" s="15">
        <v>0</v>
      </c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>
        <v>0</v>
      </c>
      <c r="F60" s="15">
        <v>0</v>
      </c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>
        <v>0</v>
      </c>
      <c r="F61" s="15">
        <v>0</v>
      </c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>
        <v>0</v>
      </c>
      <c r="F62" s="15">
        <v>0</v>
      </c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>
        <v>0</v>
      </c>
      <c r="F63" s="15">
        <v>0</v>
      </c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>
        <v>0</v>
      </c>
      <c r="F64" s="15">
        <v>0</v>
      </c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>
        <v>0</v>
      </c>
      <c r="F65" s="15">
        <v>0</v>
      </c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>
        <v>0</v>
      </c>
      <c r="F66" s="15">
        <v>0</v>
      </c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>
        <v>0</v>
      </c>
      <c r="F67" s="15">
        <v>0</v>
      </c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>
        <v>0</v>
      </c>
      <c r="F68" s="15">
        <v>0</v>
      </c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>
        <v>0</v>
      </c>
      <c r="F69" s="15">
        <v>0</v>
      </c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>
        <v>0</v>
      </c>
      <c r="F70" s="15">
        <v>0</v>
      </c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>
        <v>0</v>
      </c>
      <c r="F71" s="15">
        <v>0</v>
      </c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>
        <v>0</v>
      </c>
      <c r="F72" s="15">
        <v>0</v>
      </c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>
        <v>0</v>
      </c>
      <c r="F73" s="15">
        <v>0</v>
      </c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>
        <v>0</v>
      </c>
      <c r="F74" s="15">
        <v>0</v>
      </c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>
        <v>0</v>
      </c>
      <c r="F75" s="15">
        <v>0</v>
      </c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>
        <v>0</v>
      </c>
      <c r="F76" s="15">
        <v>0</v>
      </c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>
        <v>0</v>
      </c>
      <c r="F77" s="15">
        <v>0</v>
      </c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>
        <v>0</v>
      </c>
      <c r="F78" s="15">
        <v>0</v>
      </c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>
        <v>0</v>
      </c>
      <c r="F79" s="15">
        <v>0</v>
      </c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>
        <v>0</v>
      </c>
      <c r="F80" s="15">
        <v>0</v>
      </c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>
        <v>0</v>
      </c>
      <c r="F81" s="15">
        <v>0</v>
      </c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>
        <v>-22</v>
      </c>
      <c r="F82" s="15">
        <v>-22</v>
      </c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>
        <v>-22</v>
      </c>
      <c r="F83" s="15">
        <v>-22</v>
      </c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>
        <v>-22</v>
      </c>
      <c r="F84" s="15">
        <v>-22</v>
      </c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>
        <v>-22</v>
      </c>
      <c r="F85" s="15">
        <v>-22</v>
      </c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>
        <v>-22</v>
      </c>
      <c r="F86" s="15">
        <v>-22</v>
      </c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>
        <v>-22</v>
      </c>
      <c r="F87" s="15">
        <v>-22</v>
      </c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>
        <v>-22</v>
      </c>
      <c r="F88" s="15">
        <v>-22</v>
      </c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>
        <v>-22</v>
      </c>
      <c r="F89" s="15">
        <v>-22</v>
      </c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>
        <v>0</v>
      </c>
      <c r="F90" s="15">
        <v>-22</v>
      </c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>
        <v>0</v>
      </c>
      <c r="F91" s="15">
        <v>-22</v>
      </c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>
        <v>0</v>
      </c>
      <c r="F92" s="15">
        <v>0</v>
      </c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>
        <v>0</v>
      </c>
      <c r="F93" s="15">
        <v>0</v>
      </c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>
        <v>0</v>
      </c>
      <c r="F94" s="15">
        <v>0</v>
      </c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>
        <v>0</v>
      </c>
      <c r="F95" s="15">
        <v>0</v>
      </c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>
        <v>0</v>
      </c>
      <c r="F96" s="15">
        <v>0</v>
      </c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>
        <v>0</v>
      </c>
      <c r="F97" s="15">
        <v>0</v>
      </c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>
        <v>0</v>
      </c>
      <c r="F98" s="15">
        <v>0</v>
      </c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>
        <v>0</v>
      </c>
      <c r="F99" s="15">
        <v>0</v>
      </c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>
        <v>0</v>
      </c>
      <c r="F100" s="15">
        <v>0</v>
      </c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>
        <v>0</v>
      </c>
      <c r="F101" s="15">
        <v>0</v>
      </c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>
        <v>0</v>
      </c>
      <c r="F102" s="15">
        <v>0</v>
      </c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>
        <v>0</v>
      </c>
      <c r="F103" s="15">
        <v>0</v>
      </c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>
        <v>0</v>
      </c>
      <c r="F104" s="15">
        <v>0</v>
      </c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>
        <v>0</v>
      </c>
      <c r="F105" s="15">
        <v>0</v>
      </c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>
        <v>0</v>
      </c>
      <c r="F106" s="15">
        <v>0</v>
      </c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>
        <v>0</v>
      </c>
      <c r="F107" s="15">
        <v>0</v>
      </c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-4.3999999999999997E-2</v>
      </c>
      <c r="F108" s="10">
        <f t="shared" si="0"/>
        <v>-5.5E-2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 t="e">
        <f>MAX(#REF!)</f>
        <v>#REF!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 t="e">
        <f>MIN(#REF!)</f>
        <v>#REF!</v>
      </c>
      <c r="D110" s="10">
        <f t="shared" ref="D110:Y110" si="4">MIN(D12:D107)</f>
        <v>0</v>
      </c>
      <c r="E110" s="10">
        <f t="shared" si="4"/>
        <v>-22</v>
      </c>
      <c r="F110" s="10">
        <f t="shared" si="4"/>
        <v>-22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AVERAGE(#REF!)</f>
        <v>#REF!</v>
      </c>
      <c r="D111" s="10" t="e">
        <f t="shared" ref="D111:Y111" si="6">AVERAGE(D12:D107)</f>
        <v>#DIV/0!</v>
      </c>
      <c r="E111" s="10">
        <f t="shared" si="6"/>
        <v>-1.8333333333333333</v>
      </c>
      <c r="F111" s="10">
        <f t="shared" si="6"/>
        <v>-2.2916666666666665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</sheetData>
  <mergeCells count="1">
    <mergeCell ref="A3:B3"/>
  </mergeCell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zoomScale="90" zoomScaleNormal="90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149</v>
      </c>
      <c r="B1" s="7"/>
    </row>
    <row r="2" spans="1:33" x14ac:dyDescent="0.25">
      <c r="A2" s="7" t="s">
        <v>109</v>
      </c>
      <c r="B2" s="7"/>
      <c r="C2" s="14">
        <f>SUM(C12:AG107)/4000</f>
        <v>-1.54</v>
      </c>
      <c r="G2" s="38"/>
      <c r="H2" s="38"/>
    </row>
    <row r="3" spans="1:33" s="3" customFormat="1" x14ac:dyDescent="0.25">
      <c r="A3" s="80" t="s">
        <v>110</v>
      </c>
      <c r="B3" s="81"/>
    </row>
    <row r="4" spans="1:33" s="3" customFormat="1" x14ac:dyDescent="0.25">
      <c r="A4" s="69"/>
      <c r="B4" s="70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/>
      <c r="F12" s="15"/>
      <c r="G12" s="15"/>
      <c r="H12" s="15"/>
      <c r="I12" s="15"/>
      <c r="J12" s="15"/>
      <c r="K12" s="15">
        <v>-5</v>
      </c>
      <c r="L12" s="15">
        <v>-5</v>
      </c>
      <c r="M12" s="15">
        <v>-5</v>
      </c>
      <c r="N12" s="15">
        <v>-5</v>
      </c>
      <c r="O12" s="15">
        <v>-5</v>
      </c>
      <c r="P12" s="15">
        <v>-5</v>
      </c>
      <c r="Q12" s="15">
        <v>-5</v>
      </c>
      <c r="R12" s="15">
        <v>-5</v>
      </c>
      <c r="S12" s="15">
        <v>-5</v>
      </c>
      <c r="T12" s="15">
        <v>-5</v>
      </c>
      <c r="U12" s="15">
        <v>-5</v>
      </c>
      <c r="V12" s="15">
        <v>-5</v>
      </c>
      <c r="W12" s="15">
        <v>-5</v>
      </c>
      <c r="X12" s="15">
        <v>-5</v>
      </c>
      <c r="Y12" s="15">
        <v>-5</v>
      </c>
      <c r="Z12" s="15">
        <v>-5</v>
      </c>
      <c r="AA12" s="15">
        <v>-5</v>
      </c>
      <c r="AB12" s="15">
        <v>-5</v>
      </c>
      <c r="AC12" s="15">
        <v>-5</v>
      </c>
      <c r="AD12" s="15">
        <v>-5</v>
      </c>
      <c r="AE12" s="15">
        <v>-5</v>
      </c>
      <c r="AF12" s="15">
        <v>-5</v>
      </c>
      <c r="AG12" s="15"/>
    </row>
    <row r="13" spans="1:33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>
        <v>-5</v>
      </c>
      <c r="L13" s="15">
        <v>-5</v>
      </c>
      <c r="M13" s="15">
        <v>-5</v>
      </c>
      <c r="N13" s="15">
        <v>-5</v>
      </c>
      <c r="O13" s="15">
        <v>-5</v>
      </c>
      <c r="P13" s="15">
        <v>-5</v>
      </c>
      <c r="Q13" s="15">
        <v>-5</v>
      </c>
      <c r="R13" s="15">
        <v>-5</v>
      </c>
      <c r="S13" s="15">
        <v>-5</v>
      </c>
      <c r="T13" s="15">
        <v>-5</v>
      </c>
      <c r="U13" s="15">
        <v>-5</v>
      </c>
      <c r="V13" s="15">
        <v>-5</v>
      </c>
      <c r="W13" s="15">
        <v>-5</v>
      </c>
      <c r="X13" s="15">
        <v>-5</v>
      </c>
      <c r="Y13" s="15">
        <v>-5</v>
      </c>
      <c r="Z13" s="15">
        <v>-5</v>
      </c>
      <c r="AA13" s="15">
        <v>-5</v>
      </c>
      <c r="AB13" s="15">
        <v>-5</v>
      </c>
      <c r="AC13" s="15">
        <v>-5</v>
      </c>
      <c r="AD13" s="15">
        <v>-5</v>
      </c>
      <c r="AE13" s="15">
        <v>-5</v>
      </c>
      <c r="AF13" s="15">
        <v>-5</v>
      </c>
      <c r="AG13" s="15"/>
    </row>
    <row r="14" spans="1:33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>
        <v>-5</v>
      </c>
      <c r="L14" s="15">
        <v>-5</v>
      </c>
      <c r="M14" s="15">
        <v>-5</v>
      </c>
      <c r="N14" s="15">
        <v>-5</v>
      </c>
      <c r="O14" s="15">
        <v>-5</v>
      </c>
      <c r="P14" s="15">
        <v>-5</v>
      </c>
      <c r="Q14" s="15">
        <v>-5</v>
      </c>
      <c r="R14" s="15">
        <v>-5</v>
      </c>
      <c r="S14" s="15">
        <v>-5</v>
      </c>
      <c r="T14" s="15">
        <v>-5</v>
      </c>
      <c r="U14" s="15">
        <v>-5</v>
      </c>
      <c r="V14" s="15">
        <v>-5</v>
      </c>
      <c r="W14" s="15">
        <v>-5</v>
      </c>
      <c r="X14" s="15">
        <v>-5</v>
      </c>
      <c r="Y14" s="15">
        <v>-5</v>
      </c>
      <c r="Z14" s="15">
        <v>-5</v>
      </c>
      <c r="AA14" s="15">
        <v>-5</v>
      </c>
      <c r="AB14" s="15">
        <v>-5</v>
      </c>
      <c r="AC14" s="15">
        <v>-5</v>
      </c>
      <c r="AD14" s="15">
        <v>-5</v>
      </c>
      <c r="AE14" s="15">
        <v>-5</v>
      </c>
      <c r="AF14" s="15">
        <v>-5</v>
      </c>
      <c r="AG14" s="15"/>
    </row>
    <row r="15" spans="1:33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>
        <v>-5</v>
      </c>
      <c r="L15" s="15">
        <v>-5</v>
      </c>
      <c r="M15" s="15">
        <v>-5</v>
      </c>
      <c r="N15" s="15">
        <v>-5</v>
      </c>
      <c r="O15" s="15">
        <v>-5</v>
      </c>
      <c r="P15" s="15">
        <v>-5</v>
      </c>
      <c r="Q15" s="15">
        <v>-5</v>
      </c>
      <c r="R15" s="15">
        <v>-5</v>
      </c>
      <c r="S15" s="15">
        <v>-5</v>
      </c>
      <c r="T15" s="15">
        <v>-5</v>
      </c>
      <c r="U15" s="15">
        <v>-5</v>
      </c>
      <c r="V15" s="15">
        <v>-5</v>
      </c>
      <c r="W15" s="15">
        <v>-5</v>
      </c>
      <c r="X15" s="15">
        <v>-5</v>
      </c>
      <c r="Y15" s="15">
        <v>-5</v>
      </c>
      <c r="Z15" s="15">
        <v>-5</v>
      </c>
      <c r="AA15" s="15">
        <v>-5</v>
      </c>
      <c r="AB15" s="15">
        <v>-5</v>
      </c>
      <c r="AC15" s="15">
        <v>-5</v>
      </c>
      <c r="AD15" s="15">
        <v>-5</v>
      </c>
      <c r="AE15" s="15">
        <v>-5</v>
      </c>
      <c r="AF15" s="15">
        <v>-5</v>
      </c>
      <c r="AG15" s="15"/>
    </row>
    <row r="16" spans="1:33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>
        <v>-5</v>
      </c>
      <c r="L16" s="15">
        <v>-5</v>
      </c>
      <c r="M16" s="15">
        <v>-5</v>
      </c>
      <c r="N16" s="15">
        <v>-5</v>
      </c>
      <c r="O16" s="15">
        <v>-5</v>
      </c>
      <c r="P16" s="15">
        <v>-5</v>
      </c>
      <c r="Q16" s="15">
        <v>-5</v>
      </c>
      <c r="R16" s="15">
        <v>-5</v>
      </c>
      <c r="S16" s="15">
        <v>-5</v>
      </c>
      <c r="T16" s="15">
        <v>-5</v>
      </c>
      <c r="U16" s="15">
        <v>-5</v>
      </c>
      <c r="V16" s="15">
        <v>-5</v>
      </c>
      <c r="W16" s="15">
        <v>-5</v>
      </c>
      <c r="X16" s="15">
        <v>-5</v>
      </c>
      <c r="Y16" s="15">
        <v>-5</v>
      </c>
      <c r="Z16" s="15">
        <v>-5</v>
      </c>
      <c r="AA16" s="15">
        <v>-5</v>
      </c>
      <c r="AB16" s="15">
        <v>-5</v>
      </c>
      <c r="AC16" s="15">
        <v>-5</v>
      </c>
      <c r="AD16" s="15">
        <v>-5</v>
      </c>
      <c r="AE16" s="15">
        <v>-5</v>
      </c>
      <c r="AF16" s="15">
        <v>-5</v>
      </c>
      <c r="AG16" s="15"/>
    </row>
    <row r="17" spans="1:33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>
        <v>-5</v>
      </c>
      <c r="L17" s="15">
        <v>-5</v>
      </c>
      <c r="M17" s="15">
        <v>-5</v>
      </c>
      <c r="N17" s="15">
        <v>-5</v>
      </c>
      <c r="O17" s="15">
        <v>-5</v>
      </c>
      <c r="P17" s="15">
        <v>-5</v>
      </c>
      <c r="Q17" s="15">
        <v>-5</v>
      </c>
      <c r="R17" s="15">
        <v>-5</v>
      </c>
      <c r="S17" s="15">
        <v>-5</v>
      </c>
      <c r="T17" s="15">
        <v>-5</v>
      </c>
      <c r="U17" s="15">
        <v>-5</v>
      </c>
      <c r="V17" s="15">
        <v>-5</v>
      </c>
      <c r="W17" s="15">
        <v>-5</v>
      </c>
      <c r="X17" s="15">
        <v>-5</v>
      </c>
      <c r="Y17" s="15">
        <v>-5</v>
      </c>
      <c r="Z17" s="15">
        <v>-5</v>
      </c>
      <c r="AA17" s="15">
        <v>-5</v>
      </c>
      <c r="AB17" s="15">
        <v>-5</v>
      </c>
      <c r="AC17" s="15">
        <v>-5</v>
      </c>
      <c r="AD17" s="15">
        <v>-5</v>
      </c>
      <c r="AE17" s="15">
        <v>-5</v>
      </c>
      <c r="AF17" s="15">
        <v>-5</v>
      </c>
      <c r="AG17" s="15"/>
    </row>
    <row r="18" spans="1:33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>
        <v>-5</v>
      </c>
      <c r="L18" s="15">
        <v>-5</v>
      </c>
      <c r="M18" s="15">
        <v>-5</v>
      </c>
      <c r="N18" s="15">
        <v>-5</v>
      </c>
      <c r="O18" s="15">
        <v>-5</v>
      </c>
      <c r="P18" s="15">
        <v>-5</v>
      </c>
      <c r="Q18" s="15">
        <v>-5</v>
      </c>
      <c r="R18" s="15">
        <v>-5</v>
      </c>
      <c r="S18" s="15">
        <v>-5</v>
      </c>
      <c r="T18" s="15">
        <v>-5</v>
      </c>
      <c r="U18" s="15">
        <v>-5</v>
      </c>
      <c r="V18" s="15">
        <v>-5</v>
      </c>
      <c r="W18" s="15">
        <v>-5</v>
      </c>
      <c r="X18" s="15">
        <v>-5</v>
      </c>
      <c r="Y18" s="15">
        <v>-5</v>
      </c>
      <c r="Z18" s="15">
        <v>-5</v>
      </c>
      <c r="AA18" s="15">
        <v>-5</v>
      </c>
      <c r="AB18" s="15">
        <v>-5</v>
      </c>
      <c r="AC18" s="15">
        <v>-5</v>
      </c>
      <c r="AD18" s="15">
        <v>-5</v>
      </c>
      <c r="AE18" s="15">
        <v>-5</v>
      </c>
      <c r="AF18" s="15">
        <v>-5</v>
      </c>
      <c r="AG18" s="15"/>
    </row>
    <row r="19" spans="1:33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>
        <v>-5</v>
      </c>
      <c r="L19" s="15">
        <v>-5</v>
      </c>
      <c r="M19" s="15">
        <v>-5</v>
      </c>
      <c r="N19" s="15">
        <v>-5</v>
      </c>
      <c r="O19" s="15">
        <v>-5</v>
      </c>
      <c r="P19" s="15">
        <v>-5</v>
      </c>
      <c r="Q19" s="15">
        <v>-5</v>
      </c>
      <c r="R19" s="15">
        <v>-5</v>
      </c>
      <c r="S19" s="15">
        <v>-5</v>
      </c>
      <c r="T19" s="15">
        <v>-5</v>
      </c>
      <c r="U19" s="15">
        <v>-5</v>
      </c>
      <c r="V19" s="15">
        <v>-5</v>
      </c>
      <c r="W19" s="15">
        <v>-5</v>
      </c>
      <c r="X19" s="15">
        <v>-5</v>
      </c>
      <c r="Y19" s="15">
        <v>-5</v>
      </c>
      <c r="Z19" s="15">
        <v>-5</v>
      </c>
      <c r="AA19" s="15">
        <v>-5</v>
      </c>
      <c r="AB19" s="15">
        <v>-5</v>
      </c>
      <c r="AC19" s="15">
        <v>-5</v>
      </c>
      <c r="AD19" s="15">
        <v>-5</v>
      </c>
      <c r="AE19" s="15">
        <v>-5</v>
      </c>
      <c r="AF19" s="15">
        <v>-5</v>
      </c>
      <c r="AG19" s="15"/>
    </row>
    <row r="20" spans="1:33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>
        <v>-5</v>
      </c>
      <c r="L20" s="15">
        <v>-5</v>
      </c>
      <c r="M20" s="15">
        <v>-5</v>
      </c>
      <c r="N20" s="15">
        <v>-5</v>
      </c>
      <c r="O20" s="15">
        <v>-5</v>
      </c>
      <c r="P20" s="15">
        <v>-5</v>
      </c>
      <c r="Q20" s="15">
        <v>-5</v>
      </c>
      <c r="R20" s="15">
        <v>-5</v>
      </c>
      <c r="S20" s="15">
        <v>-5</v>
      </c>
      <c r="T20" s="15">
        <v>-5</v>
      </c>
      <c r="U20" s="15">
        <v>-5</v>
      </c>
      <c r="V20" s="15">
        <v>-5</v>
      </c>
      <c r="W20" s="15">
        <v>-5</v>
      </c>
      <c r="X20" s="15">
        <v>-5</v>
      </c>
      <c r="Y20" s="15">
        <v>-5</v>
      </c>
      <c r="Z20" s="15">
        <v>-5</v>
      </c>
      <c r="AA20" s="15">
        <v>-5</v>
      </c>
      <c r="AB20" s="15">
        <v>-5</v>
      </c>
      <c r="AC20" s="15">
        <v>-5</v>
      </c>
      <c r="AD20" s="15">
        <v>-5</v>
      </c>
      <c r="AE20" s="15">
        <v>-5</v>
      </c>
      <c r="AF20" s="15">
        <v>-5</v>
      </c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>
        <v>-5</v>
      </c>
      <c r="L21" s="15">
        <v>-5</v>
      </c>
      <c r="M21" s="15">
        <v>-5</v>
      </c>
      <c r="N21" s="15">
        <v>-5</v>
      </c>
      <c r="O21" s="15">
        <v>-5</v>
      </c>
      <c r="P21" s="15">
        <v>-5</v>
      </c>
      <c r="Q21" s="15">
        <v>-5</v>
      </c>
      <c r="R21" s="15">
        <v>-5</v>
      </c>
      <c r="S21" s="15">
        <v>-5</v>
      </c>
      <c r="T21" s="15">
        <v>-5</v>
      </c>
      <c r="U21" s="15">
        <v>-5</v>
      </c>
      <c r="V21" s="15">
        <v>-5</v>
      </c>
      <c r="W21" s="15">
        <v>-5</v>
      </c>
      <c r="X21" s="15">
        <v>-5</v>
      </c>
      <c r="Y21" s="15">
        <v>-5</v>
      </c>
      <c r="Z21" s="15">
        <v>-5</v>
      </c>
      <c r="AA21" s="15">
        <v>-5</v>
      </c>
      <c r="AB21" s="15">
        <v>-5</v>
      </c>
      <c r="AC21" s="15">
        <v>-5</v>
      </c>
      <c r="AD21" s="15">
        <v>-5</v>
      </c>
      <c r="AE21" s="15">
        <v>-5</v>
      </c>
      <c r="AF21" s="15">
        <v>-5</v>
      </c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>
        <v>-5</v>
      </c>
      <c r="L22" s="15">
        <v>-5</v>
      </c>
      <c r="M22" s="15">
        <v>-5</v>
      </c>
      <c r="N22" s="15">
        <v>-5</v>
      </c>
      <c r="O22" s="15">
        <v>-5</v>
      </c>
      <c r="P22" s="15">
        <v>-5</v>
      </c>
      <c r="Q22" s="15">
        <v>-5</v>
      </c>
      <c r="R22" s="15">
        <v>-5</v>
      </c>
      <c r="S22" s="15">
        <v>-5</v>
      </c>
      <c r="T22" s="15">
        <v>-5</v>
      </c>
      <c r="U22" s="15">
        <v>-5</v>
      </c>
      <c r="V22" s="15">
        <v>-5</v>
      </c>
      <c r="W22" s="15">
        <v>-5</v>
      </c>
      <c r="X22" s="15">
        <v>-5</v>
      </c>
      <c r="Y22" s="15">
        <v>-5</v>
      </c>
      <c r="Z22" s="15">
        <v>-5</v>
      </c>
      <c r="AA22" s="15">
        <v>-5</v>
      </c>
      <c r="AB22" s="15">
        <v>-5</v>
      </c>
      <c r="AC22" s="15">
        <v>-5</v>
      </c>
      <c r="AD22" s="15">
        <v>-5</v>
      </c>
      <c r="AE22" s="15">
        <v>-5</v>
      </c>
      <c r="AF22" s="15">
        <v>-5</v>
      </c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>
        <v>-5</v>
      </c>
      <c r="L23" s="15">
        <v>-5</v>
      </c>
      <c r="M23" s="15">
        <v>-5</v>
      </c>
      <c r="N23" s="15">
        <v>-5</v>
      </c>
      <c r="O23" s="15">
        <v>-5</v>
      </c>
      <c r="P23" s="15">
        <v>-5</v>
      </c>
      <c r="Q23" s="15">
        <v>-5</v>
      </c>
      <c r="R23" s="15">
        <v>-5</v>
      </c>
      <c r="S23" s="15">
        <v>-5</v>
      </c>
      <c r="T23" s="15">
        <v>-5</v>
      </c>
      <c r="U23" s="15">
        <v>-5</v>
      </c>
      <c r="V23" s="15">
        <v>-5</v>
      </c>
      <c r="W23" s="15">
        <v>-5</v>
      </c>
      <c r="X23" s="15">
        <v>-5</v>
      </c>
      <c r="Y23" s="15">
        <v>-5</v>
      </c>
      <c r="Z23" s="15">
        <v>-5</v>
      </c>
      <c r="AA23" s="15">
        <v>-5</v>
      </c>
      <c r="AB23" s="15">
        <v>-5</v>
      </c>
      <c r="AC23" s="15">
        <v>-5</v>
      </c>
      <c r="AD23" s="15">
        <v>-5</v>
      </c>
      <c r="AE23" s="15">
        <v>-5</v>
      </c>
      <c r="AF23" s="15">
        <v>-5</v>
      </c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>
        <v>-5</v>
      </c>
      <c r="L24" s="15">
        <v>-5</v>
      </c>
      <c r="M24" s="15">
        <v>-5</v>
      </c>
      <c r="N24" s="15">
        <v>-5</v>
      </c>
      <c r="O24" s="15">
        <v>-5</v>
      </c>
      <c r="P24" s="15">
        <v>-5</v>
      </c>
      <c r="Q24" s="15">
        <v>-5</v>
      </c>
      <c r="R24" s="15">
        <v>-5</v>
      </c>
      <c r="S24" s="15">
        <v>-5</v>
      </c>
      <c r="T24" s="15">
        <v>-5</v>
      </c>
      <c r="U24" s="15">
        <v>-5</v>
      </c>
      <c r="V24" s="15">
        <v>-5</v>
      </c>
      <c r="W24" s="15">
        <v>-5</v>
      </c>
      <c r="X24" s="15">
        <v>-5</v>
      </c>
      <c r="Y24" s="15">
        <v>-5</v>
      </c>
      <c r="Z24" s="15">
        <v>-5</v>
      </c>
      <c r="AA24" s="15">
        <v>-5</v>
      </c>
      <c r="AB24" s="15">
        <v>-5</v>
      </c>
      <c r="AC24" s="15">
        <v>-5</v>
      </c>
      <c r="AD24" s="15">
        <v>-5</v>
      </c>
      <c r="AE24" s="15">
        <v>-5</v>
      </c>
      <c r="AF24" s="15">
        <v>-5</v>
      </c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>
        <v>-5</v>
      </c>
      <c r="L25" s="15">
        <v>-5</v>
      </c>
      <c r="M25" s="15">
        <v>-5</v>
      </c>
      <c r="N25" s="15">
        <v>-5</v>
      </c>
      <c r="O25" s="15">
        <v>-5</v>
      </c>
      <c r="P25" s="15">
        <v>-5</v>
      </c>
      <c r="Q25" s="15">
        <v>-5</v>
      </c>
      <c r="R25" s="15">
        <v>-5</v>
      </c>
      <c r="S25" s="15">
        <v>-5</v>
      </c>
      <c r="T25" s="15">
        <v>-5</v>
      </c>
      <c r="U25" s="15">
        <v>-5</v>
      </c>
      <c r="V25" s="15">
        <v>-5</v>
      </c>
      <c r="W25" s="15">
        <v>-5</v>
      </c>
      <c r="X25" s="15">
        <v>-5</v>
      </c>
      <c r="Y25" s="15">
        <v>-5</v>
      </c>
      <c r="Z25" s="15">
        <v>-5</v>
      </c>
      <c r="AA25" s="15">
        <v>-5</v>
      </c>
      <c r="AB25" s="15">
        <v>-5</v>
      </c>
      <c r="AC25" s="15">
        <v>-5</v>
      </c>
      <c r="AD25" s="15">
        <v>-5</v>
      </c>
      <c r="AE25" s="15">
        <v>-5</v>
      </c>
      <c r="AF25" s="15">
        <v>-5</v>
      </c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>
        <v>-5</v>
      </c>
      <c r="L26" s="15">
        <v>-5</v>
      </c>
      <c r="M26" s="15">
        <v>-5</v>
      </c>
      <c r="N26" s="15">
        <v>-5</v>
      </c>
      <c r="O26" s="15">
        <v>-5</v>
      </c>
      <c r="P26" s="15">
        <v>-5</v>
      </c>
      <c r="Q26" s="15">
        <v>-5</v>
      </c>
      <c r="R26" s="15">
        <v>-5</v>
      </c>
      <c r="S26" s="15">
        <v>-5</v>
      </c>
      <c r="T26" s="15">
        <v>-5</v>
      </c>
      <c r="U26" s="15">
        <v>-5</v>
      </c>
      <c r="V26" s="15">
        <v>-5</v>
      </c>
      <c r="W26" s="15">
        <v>-5</v>
      </c>
      <c r="X26" s="15">
        <v>-5</v>
      </c>
      <c r="Y26" s="15">
        <v>-5</v>
      </c>
      <c r="Z26" s="15">
        <v>-5</v>
      </c>
      <c r="AA26" s="15">
        <v>-5</v>
      </c>
      <c r="AB26" s="15">
        <v>-5</v>
      </c>
      <c r="AC26" s="15">
        <v>-5</v>
      </c>
      <c r="AD26" s="15">
        <v>-5</v>
      </c>
      <c r="AE26" s="15">
        <v>-5</v>
      </c>
      <c r="AF26" s="15">
        <v>-5</v>
      </c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>
        <v>-5</v>
      </c>
      <c r="L27" s="15">
        <v>-5</v>
      </c>
      <c r="M27" s="15">
        <v>-5</v>
      </c>
      <c r="N27" s="15">
        <v>-5</v>
      </c>
      <c r="O27" s="15">
        <v>-5</v>
      </c>
      <c r="P27" s="15">
        <v>-5</v>
      </c>
      <c r="Q27" s="15">
        <v>-5</v>
      </c>
      <c r="R27" s="15">
        <v>-5</v>
      </c>
      <c r="S27" s="15">
        <v>-5</v>
      </c>
      <c r="T27" s="15">
        <v>-5</v>
      </c>
      <c r="U27" s="15">
        <v>-5</v>
      </c>
      <c r="V27" s="15">
        <v>-5</v>
      </c>
      <c r="W27" s="15">
        <v>-5</v>
      </c>
      <c r="X27" s="15">
        <v>-5</v>
      </c>
      <c r="Y27" s="15">
        <v>-5</v>
      </c>
      <c r="Z27" s="15">
        <v>-5</v>
      </c>
      <c r="AA27" s="15">
        <v>-5</v>
      </c>
      <c r="AB27" s="15">
        <v>-5</v>
      </c>
      <c r="AC27" s="15">
        <v>-5</v>
      </c>
      <c r="AD27" s="15">
        <v>-5</v>
      </c>
      <c r="AE27" s="15">
        <v>-5</v>
      </c>
      <c r="AF27" s="15">
        <v>-5</v>
      </c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>
        <v>-5</v>
      </c>
      <c r="L28" s="15">
        <v>-5</v>
      </c>
      <c r="M28" s="15">
        <v>-5</v>
      </c>
      <c r="N28" s="15">
        <v>-5</v>
      </c>
      <c r="O28" s="15">
        <v>-5</v>
      </c>
      <c r="P28" s="15">
        <v>-5</v>
      </c>
      <c r="Q28" s="15">
        <v>-5</v>
      </c>
      <c r="R28" s="15">
        <v>-5</v>
      </c>
      <c r="S28" s="15">
        <v>-5</v>
      </c>
      <c r="T28" s="15">
        <v>-5</v>
      </c>
      <c r="U28" s="15">
        <v>-5</v>
      </c>
      <c r="V28" s="15">
        <v>-5</v>
      </c>
      <c r="W28" s="15">
        <v>-5</v>
      </c>
      <c r="X28" s="15">
        <v>-5</v>
      </c>
      <c r="Y28" s="15">
        <v>-5</v>
      </c>
      <c r="Z28" s="15">
        <v>-5</v>
      </c>
      <c r="AA28" s="15">
        <v>-5</v>
      </c>
      <c r="AB28" s="15">
        <v>-5</v>
      </c>
      <c r="AC28" s="15">
        <v>-5</v>
      </c>
      <c r="AD28" s="15">
        <v>-5</v>
      </c>
      <c r="AE28" s="15">
        <v>-5</v>
      </c>
      <c r="AF28" s="15">
        <v>-5</v>
      </c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>
        <v>-5</v>
      </c>
      <c r="L29" s="15">
        <v>-5</v>
      </c>
      <c r="M29" s="15">
        <v>-5</v>
      </c>
      <c r="N29" s="15">
        <v>-5</v>
      </c>
      <c r="O29" s="15">
        <v>-5</v>
      </c>
      <c r="P29" s="15">
        <v>-5</v>
      </c>
      <c r="Q29" s="15">
        <v>-5</v>
      </c>
      <c r="R29" s="15">
        <v>-5</v>
      </c>
      <c r="S29" s="15">
        <v>-5</v>
      </c>
      <c r="T29" s="15">
        <v>-5</v>
      </c>
      <c r="U29" s="15">
        <v>-5</v>
      </c>
      <c r="V29" s="15">
        <v>-5</v>
      </c>
      <c r="W29" s="15">
        <v>-5</v>
      </c>
      <c r="X29" s="15">
        <v>-5</v>
      </c>
      <c r="Y29" s="15">
        <v>-5</v>
      </c>
      <c r="Z29" s="15">
        <v>-5</v>
      </c>
      <c r="AA29" s="15">
        <v>-5</v>
      </c>
      <c r="AB29" s="15">
        <v>-5</v>
      </c>
      <c r="AC29" s="15">
        <v>-5</v>
      </c>
      <c r="AD29" s="15">
        <v>-5</v>
      </c>
      <c r="AE29" s="15">
        <v>-5</v>
      </c>
      <c r="AF29" s="15">
        <v>-5</v>
      </c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>
        <v>-5</v>
      </c>
      <c r="L30" s="15">
        <v>-5</v>
      </c>
      <c r="M30" s="15">
        <v>-5</v>
      </c>
      <c r="N30" s="15">
        <v>-5</v>
      </c>
      <c r="O30" s="15">
        <v>-5</v>
      </c>
      <c r="P30" s="15">
        <v>-5</v>
      </c>
      <c r="Q30" s="15">
        <v>-5</v>
      </c>
      <c r="R30" s="15">
        <v>-5</v>
      </c>
      <c r="S30" s="15">
        <v>-5</v>
      </c>
      <c r="T30" s="15">
        <v>-5</v>
      </c>
      <c r="U30" s="15">
        <v>-5</v>
      </c>
      <c r="V30" s="15">
        <v>-5</v>
      </c>
      <c r="W30" s="15">
        <v>-5</v>
      </c>
      <c r="X30" s="15">
        <v>-5</v>
      </c>
      <c r="Y30" s="15">
        <v>-5</v>
      </c>
      <c r="Z30" s="15">
        <v>-5</v>
      </c>
      <c r="AA30" s="15">
        <v>-5</v>
      </c>
      <c r="AB30" s="15">
        <v>-5</v>
      </c>
      <c r="AC30" s="15">
        <v>-5</v>
      </c>
      <c r="AD30" s="15">
        <v>-5</v>
      </c>
      <c r="AE30" s="15">
        <v>-5</v>
      </c>
      <c r="AF30" s="15">
        <v>-5</v>
      </c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>
        <v>-5</v>
      </c>
      <c r="L31" s="15">
        <v>-5</v>
      </c>
      <c r="M31" s="15">
        <v>-5</v>
      </c>
      <c r="N31" s="15">
        <v>-5</v>
      </c>
      <c r="O31" s="15">
        <v>-5</v>
      </c>
      <c r="P31" s="15">
        <v>-5</v>
      </c>
      <c r="Q31" s="15">
        <v>-5</v>
      </c>
      <c r="R31" s="15">
        <v>-5</v>
      </c>
      <c r="S31" s="15">
        <v>-5</v>
      </c>
      <c r="T31" s="15">
        <v>-5</v>
      </c>
      <c r="U31" s="15">
        <v>-5</v>
      </c>
      <c r="V31" s="15">
        <v>-5</v>
      </c>
      <c r="W31" s="15">
        <v>-5</v>
      </c>
      <c r="X31" s="15">
        <v>-5</v>
      </c>
      <c r="Y31" s="15">
        <v>-5</v>
      </c>
      <c r="Z31" s="15">
        <v>-5</v>
      </c>
      <c r="AA31" s="15">
        <v>-5</v>
      </c>
      <c r="AB31" s="15">
        <v>-5</v>
      </c>
      <c r="AC31" s="15">
        <v>-5</v>
      </c>
      <c r="AD31" s="15">
        <v>-5</v>
      </c>
      <c r="AE31" s="15">
        <v>-5</v>
      </c>
      <c r="AF31" s="15">
        <v>-5</v>
      </c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>
        <v>-5</v>
      </c>
      <c r="L32" s="15">
        <v>-5</v>
      </c>
      <c r="M32" s="15">
        <v>-5</v>
      </c>
      <c r="N32" s="15">
        <v>-5</v>
      </c>
      <c r="O32" s="15">
        <v>-5</v>
      </c>
      <c r="P32" s="15">
        <v>-5</v>
      </c>
      <c r="Q32" s="15">
        <v>-5</v>
      </c>
      <c r="R32" s="15">
        <v>-5</v>
      </c>
      <c r="S32" s="15">
        <v>-5</v>
      </c>
      <c r="T32" s="15">
        <v>-5</v>
      </c>
      <c r="U32" s="15">
        <v>-5</v>
      </c>
      <c r="V32" s="15">
        <v>-5</v>
      </c>
      <c r="W32" s="15">
        <v>-5</v>
      </c>
      <c r="X32" s="15">
        <v>-5</v>
      </c>
      <c r="Y32" s="15">
        <v>-5</v>
      </c>
      <c r="Z32" s="15">
        <v>-5</v>
      </c>
      <c r="AA32" s="15">
        <v>-5</v>
      </c>
      <c r="AB32" s="15">
        <v>-5</v>
      </c>
      <c r="AC32" s="15">
        <v>-5</v>
      </c>
      <c r="AD32" s="15">
        <v>-5</v>
      </c>
      <c r="AE32" s="15">
        <v>-5</v>
      </c>
      <c r="AF32" s="15">
        <v>-5</v>
      </c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>
        <v>-5</v>
      </c>
      <c r="L33" s="15">
        <v>-5</v>
      </c>
      <c r="M33" s="15">
        <v>-5</v>
      </c>
      <c r="N33" s="15">
        <v>-5</v>
      </c>
      <c r="O33" s="15">
        <v>-5</v>
      </c>
      <c r="P33" s="15">
        <v>-5</v>
      </c>
      <c r="Q33" s="15">
        <v>-5</v>
      </c>
      <c r="R33" s="15">
        <v>-5</v>
      </c>
      <c r="S33" s="15">
        <v>-5</v>
      </c>
      <c r="T33" s="15">
        <v>-5</v>
      </c>
      <c r="U33" s="15">
        <v>-5</v>
      </c>
      <c r="V33" s="15">
        <v>-5</v>
      </c>
      <c r="W33" s="15">
        <v>-5</v>
      </c>
      <c r="X33" s="15">
        <v>-5</v>
      </c>
      <c r="Y33" s="15">
        <v>-5</v>
      </c>
      <c r="Z33" s="15">
        <v>-5</v>
      </c>
      <c r="AA33" s="15">
        <v>-5</v>
      </c>
      <c r="AB33" s="15">
        <v>-5</v>
      </c>
      <c r="AC33" s="15">
        <v>-5</v>
      </c>
      <c r="AD33" s="15">
        <v>-5</v>
      </c>
      <c r="AE33" s="15">
        <v>-5</v>
      </c>
      <c r="AF33" s="15">
        <v>-5</v>
      </c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>
        <v>-5</v>
      </c>
      <c r="L34" s="15">
        <v>-5</v>
      </c>
      <c r="M34" s="15">
        <v>-5</v>
      </c>
      <c r="N34" s="15">
        <v>-5</v>
      </c>
      <c r="O34" s="15">
        <v>-5</v>
      </c>
      <c r="P34" s="15">
        <v>-5</v>
      </c>
      <c r="Q34" s="15">
        <v>-5</v>
      </c>
      <c r="R34" s="15">
        <v>-5</v>
      </c>
      <c r="S34" s="15">
        <v>-5</v>
      </c>
      <c r="T34" s="15">
        <v>-5</v>
      </c>
      <c r="U34" s="15">
        <v>-5</v>
      </c>
      <c r="V34" s="15">
        <v>-5</v>
      </c>
      <c r="W34" s="15">
        <v>-5</v>
      </c>
      <c r="X34" s="15">
        <v>-5</v>
      </c>
      <c r="Y34" s="15">
        <v>-5</v>
      </c>
      <c r="Z34" s="15">
        <v>-5</v>
      </c>
      <c r="AA34" s="15">
        <v>-5</v>
      </c>
      <c r="AB34" s="15">
        <v>-5</v>
      </c>
      <c r="AC34" s="15">
        <v>-5</v>
      </c>
      <c r="AD34" s="15">
        <v>-5</v>
      </c>
      <c r="AE34" s="15">
        <v>-5</v>
      </c>
      <c r="AF34" s="15">
        <v>-5</v>
      </c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>
        <v>-5</v>
      </c>
      <c r="L35" s="15">
        <v>-5</v>
      </c>
      <c r="M35" s="15">
        <v>-5</v>
      </c>
      <c r="N35" s="15">
        <v>-5</v>
      </c>
      <c r="O35" s="15">
        <v>-5</v>
      </c>
      <c r="P35" s="15">
        <v>-5</v>
      </c>
      <c r="Q35" s="15">
        <v>-5</v>
      </c>
      <c r="R35" s="15">
        <v>-5</v>
      </c>
      <c r="S35" s="15">
        <v>-5</v>
      </c>
      <c r="T35" s="15">
        <v>-5</v>
      </c>
      <c r="U35" s="15">
        <v>-5</v>
      </c>
      <c r="V35" s="15">
        <v>-5</v>
      </c>
      <c r="W35" s="15">
        <v>-5</v>
      </c>
      <c r="X35" s="15">
        <v>-5</v>
      </c>
      <c r="Y35" s="15">
        <v>-5</v>
      </c>
      <c r="Z35" s="15">
        <v>-5</v>
      </c>
      <c r="AA35" s="15">
        <v>-5</v>
      </c>
      <c r="AB35" s="15">
        <v>-5</v>
      </c>
      <c r="AC35" s="15">
        <v>-5</v>
      </c>
      <c r="AD35" s="15">
        <v>-5</v>
      </c>
      <c r="AE35" s="15">
        <v>-5</v>
      </c>
      <c r="AF35" s="15">
        <v>-5</v>
      </c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>
        <v>-5</v>
      </c>
      <c r="L36" s="15">
        <v>-5</v>
      </c>
      <c r="M36" s="15">
        <v>-5</v>
      </c>
      <c r="N36" s="15">
        <v>-5</v>
      </c>
      <c r="O36" s="15">
        <v>-5</v>
      </c>
      <c r="P36" s="15">
        <v>-5</v>
      </c>
      <c r="Q36" s="15">
        <v>-5</v>
      </c>
      <c r="R36" s="15">
        <v>-5</v>
      </c>
      <c r="S36" s="15">
        <v>-5</v>
      </c>
      <c r="T36" s="15">
        <v>-5</v>
      </c>
      <c r="U36" s="15">
        <v>-5</v>
      </c>
      <c r="V36" s="15">
        <v>-5</v>
      </c>
      <c r="W36" s="15">
        <v>-5</v>
      </c>
      <c r="X36" s="15">
        <v>-5</v>
      </c>
      <c r="Y36" s="15">
        <v>-5</v>
      </c>
      <c r="Z36" s="15">
        <v>-5</v>
      </c>
      <c r="AA36" s="15">
        <v>-5</v>
      </c>
      <c r="AB36" s="15">
        <v>-5</v>
      </c>
      <c r="AC36" s="15">
        <v>-5</v>
      </c>
      <c r="AD36" s="15">
        <v>-5</v>
      </c>
      <c r="AE36" s="15">
        <v>-5</v>
      </c>
      <c r="AF36" s="15">
        <v>-5</v>
      </c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>
        <v>-5</v>
      </c>
      <c r="L37" s="15">
        <v>-5</v>
      </c>
      <c r="M37" s="15">
        <v>-5</v>
      </c>
      <c r="N37" s="15">
        <v>-5</v>
      </c>
      <c r="O37" s="15">
        <v>-5</v>
      </c>
      <c r="P37" s="15">
        <v>-5</v>
      </c>
      <c r="Q37" s="15">
        <v>-5</v>
      </c>
      <c r="R37" s="15">
        <v>-5</v>
      </c>
      <c r="S37" s="15">
        <v>-5</v>
      </c>
      <c r="T37" s="15">
        <v>-5</v>
      </c>
      <c r="U37" s="15">
        <v>-5</v>
      </c>
      <c r="V37" s="15">
        <v>-5</v>
      </c>
      <c r="W37" s="15">
        <v>-5</v>
      </c>
      <c r="X37" s="15">
        <v>-5</v>
      </c>
      <c r="Y37" s="15">
        <v>-5</v>
      </c>
      <c r="Z37" s="15">
        <v>-5</v>
      </c>
      <c r="AA37" s="15">
        <v>-5</v>
      </c>
      <c r="AB37" s="15">
        <v>-5</v>
      </c>
      <c r="AC37" s="15">
        <v>-5</v>
      </c>
      <c r="AD37" s="15">
        <v>-5</v>
      </c>
      <c r="AE37" s="15">
        <v>-5</v>
      </c>
      <c r="AF37" s="15">
        <v>-5</v>
      </c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>
        <v>-5</v>
      </c>
      <c r="L38" s="15">
        <v>-5</v>
      </c>
      <c r="M38" s="15">
        <v>-5</v>
      </c>
      <c r="N38" s="15">
        <v>-5</v>
      </c>
      <c r="O38" s="15">
        <v>-5</v>
      </c>
      <c r="P38" s="15">
        <v>-5</v>
      </c>
      <c r="Q38" s="15">
        <v>-5</v>
      </c>
      <c r="R38" s="15">
        <v>-5</v>
      </c>
      <c r="S38" s="15">
        <v>-5</v>
      </c>
      <c r="T38" s="15">
        <v>-5</v>
      </c>
      <c r="U38" s="15">
        <v>-5</v>
      </c>
      <c r="V38" s="15">
        <v>-5</v>
      </c>
      <c r="W38" s="15">
        <v>-5</v>
      </c>
      <c r="X38" s="15">
        <v>-5</v>
      </c>
      <c r="Y38" s="15">
        <v>-5</v>
      </c>
      <c r="Z38" s="15">
        <v>-5</v>
      </c>
      <c r="AA38" s="15">
        <v>-5</v>
      </c>
      <c r="AB38" s="15">
        <v>-5</v>
      </c>
      <c r="AC38" s="15">
        <v>-5</v>
      </c>
      <c r="AD38" s="15">
        <v>-5</v>
      </c>
      <c r="AE38" s="15">
        <v>-5</v>
      </c>
      <c r="AF38" s="15">
        <v>-5</v>
      </c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>
        <v>-5</v>
      </c>
      <c r="L39" s="15">
        <v>-5</v>
      </c>
      <c r="M39" s="15">
        <v>-5</v>
      </c>
      <c r="N39" s="15">
        <v>-5</v>
      </c>
      <c r="O39" s="15">
        <v>-5</v>
      </c>
      <c r="P39" s="15">
        <v>-5</v>
      </c>
      <c r="Q39" s="15">
        <v>-5</v>
      </c>
      <c r="R39" s="15">
        <v>-5</v>
      </c>
      <c r="S39" s="15">
        <v>-5</v>
      </c>
      <c r="T39" s="15">
        <v>-5</v>
      </c>
      <c r="U39" s="15">
        <v>-5</v>
      </c>
      <c r="V39" s="15">
        <v>-5</v>
      </c>
      <c r="W39" s="15">
        <v>-5</v>
      </c>
      <c r="X39" s="15">
        <v>-5</v>
      </c>
      <c r="Y39" s="15">
        <v>-5</v>
      </c>
      <c r="Z39" s="15">
        <v>-5</v>
      </c>
      <c r="AA39" s="15">
        <v>-5</v>
      </c>
      <c r="AB39" s="15">
        <v>-5</v>
      </c>
      <c r="AC39" s="15">
        <v>-5</v>
      </c>
      <c r="AD39" s="15">
        <v>-5</v>
      </c>
      <c r="AE39" s="15">
        <v>-5</v>
      </c>
      <c r="AF39" s="15">
        <v>-5</v>
      </c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>
        <v>0</v>
      </c>
      <c r="L40" s="15">
        <v>0</v>
      </c>
      <c r="M40" s="15">
        <v>0</v>
      </c>
      <c r="N40" s="15">
        <v>0</v>
      </c>
      <c r="O40" s="15">
        <v>0</v>
      </c>
      <c r="P40" s="15">
        <v>0</v>
      </c>
      <c r="Q40" s="15">
        <v>0</v>
      </c>
      <c r="R40" s="15">
        <v>0</v>
      </c>
      <c r="S40" s="15">
        <v>0</v>
      </c>
      <c r="T40" s="15">
        <v>0</v>
      </c>
      <c r="U40" s="15">
        <v>0</v>
      </c>
      <c r="V40" s="15">
        <v>0</v>
      </c>
      <c r="W40" s="15">
        <v>0</v>
      </c>
      <c r="X40" s="15">
        <v>0</v>
      </c>
      <c r="Y40" s="15">
        <v>0</v>
      </c>
      <c r="Z40" s="15">
        <v>0</v>
      </c>
      <c r="AA40" s="15">
        <v>0</v>
      </c>
      <c r="AB40" s="15">
        <v>0</v>
      </c>
      <c r="AC40" s="15">
        <v>0</v>
      </c>
      <c r="AD40" s="15">
        <v>0</v>
      </c>
      <c r="AE40" s="15">
        <v>0</v>
      </c>
      <c r="AF40" s="15">
        <v>0</v>
      </c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>
        <v>0</v>
      </c>
      <c r="L41" s="15">
        <v>0</v>
      </c>
      <c r="M41" s="15">
        <v>0</v>
      </c>
      <c r="N41" s="15">
        <v>0</v>
      </c>
      <c r="O41" s="15">
        <v>0</v>
      </c>
      <c r="P41" s="15">
        <v>0</v>
      </c>
      <c r="Q41" s="15">
        <v>0</v>
      </c>
      <c r="R41" s="15">
        <v>0</v>
      </c>
      <c r="S41" s="15">
        <v>0</v>
      </c>
      <c r="T41" s="15">
        <v>0</v>
      </c>
      <c r="U41" s="15">
        <v>0</v>
      </c>
      <c r="V41" s="15">
        <v>0</v>
      </c>
      <c r="W41" s="15">
        <v>0</v>
      </c>
      <c r="X41" s="15">
        <v>0</v>
      </c>
      <c r="Y41" s="15">
        <v>0</v>
      </c>
      <c r="Z41" s="15">
        <v>0</v>
      </c>
      <c r="AA41" s="15">
        <v>0</v>
      </c>
      <c r="AB41" s="15">
        <v>0</v>
      </c>
      <c r="AC41" s="15">
        <v>0</v>
      </c>
      <c r="AD41" s="15">
        <v>0</v>
      </c>
      <c r="AE41" s="15">
        <v>0</v>
      </c>
      <c r="AF41" s="15">
        <v>0</v>
      </c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>
        <v>0</v>
      </c>
      <c r="L42" s="15">
        <v>0</v>
      </c>
      <c r="M42" s="15">
        <v>0</v>
      </c>
      <c r="N42" s="15">
        <v>0</v>
      </c>
      <c r="O42" s="15">
        <v>0</v>
      </c>
      <c r="P42" s="15">
        <v>0</v>
      </c>
      <c r="Q42" s="15">
        <v>0</v>
      </c>
      <c r="R42" s="15">
        <v>0</v>
      </c>
      <c r="S42" s="15">
        <v>0</v>
      </c>
      <c r="T42" s="15">
        <v>0</v>
      </c>
      <c r="U42" s="15">
        <v>0</v>
      </c>
      <c r="V42" s="15">
        <v>0</v>
      </c>
      <c r="W42" s="15">
        <v>0</v>
      </c>
      <c r="X42" s="15">
        <v>0</v>
      </c>
      <c r="Y42" s="15">
        <v>0</v>
      </c>
      <c r="Z42" s="15">
        <v>0</v>
      </c>
      <c r="AA42" s="15">
        <v>0</v>
      </c>
      <c r="AB42" s="15">
        <v>0</v>
      </c>
      <c r="AC42" s="15">
        <v>0</v>
      </c>
      <c r="AD42" s="15">
        <v>0</v>
      </c>
      <c r="AE42" s="15">
        <v>0</v>
      </c>
      <c r="AF42" s="15">
        <v>0</v>
      </c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>
        <v>0</v>
      </c>
      <c r="L43" s="15">
        <v>0</v>
      </c>
      <c r="M43" s="15">
        <v>0</v>
      </c>
      <c r="N43" s="15">
        <v>0</v>
      </c>
      <c r="O43" s="15">
        <v>0</v>
      </c>
      <c r="P43" s="15">
        <v>0</v>
      </c>
      <c r="Q43" s="15">
        <v>0</v>
      </c>
      <c r="R43" s="15">
        <v>0</v>
      </c>
      <c r="S43" s="15">
        <v>0</v>
      </c>
      <c r="T43" s="15">
        <v>0</v>
      </c>
      <c r="U43" s="15">
        <v>0</v>
      </c>
      <c r="V43" s="15">
        <v>0</v>
      </c>
      <c r="W43" s="15">
        <v>0</v>
      </c>
      <c r="X43" s="15">
        <v>0</v>
      </c>
      <c r="Y43" s="15">
        <v>0</v>
      </c>
      <c r="Z43" s="15">
        <v>0</v>
      </c>
      <c r="AA43" s="15">
        <v>0</v>
      </c>
      <c r="AB43" s="15">
        <v>0</v>
      </c>
      <c r="AC43" s="15">
        <v>0</v>
      </c>
      <c r="AD43" s="15">
        <v>0</v>
      </c>
      <c r="AE43" s="15">
        <v>0</v>
      </c>
      <c r="AF43" s="15">
        <v>0</v>
      </c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>
        <v>0</v>
      </c>
      <c r="L44" s="15">
        <v>0</v>
      </c>
      <c r="M44" s="15">
        <v>0</v>
      </c>
      <c r="N44" s="15">
        <v>0</v>
      </c>
      <c r="O44" s="15">
        <v>0</v>
      </c>
      <c r="P44" s="15">
        <v>0</v>
      </c>
      <c r="Q44" s="15">
        <v>0</v>
      </c>
      <c r="R44" s="15">
        <v>0</v>
      </c>
      <c r="S44" s="15">
        <v>0</v>
      </c>
      <c r="T44" s="15">
        <v>0</v>
      </c>
      <c r="U44" s="15">
        <v>0</v>
      </c>
      <c r="V44" s="15">
        <v>0</v>
      </c>
      <c r="W44" s="15">
        <v>0</v>
      </c>
      <c r="X44" s="15">
        <v>0</v>
      </c>
      <c r="Y44" s="15">
        <v>0</v>
      </c>
      <c r="Z44" s="15">
        <v>0</v>
      </c>
      <c r="AA44" s="15">
        <v>0</v>
      </c>
      <c r="AB44" s="15">
        <v>0</v>
      </c>
      <c r="AC44" s="15">
        <v>0</v>
      </c>
      <c r="AD44" s="15">
        <v>0</v>
      </c>
      <c r="AE44" s="15">
        <v>0</v>
      </c>
      <c r="AF44" s="15">
        <v>0</v>
      </c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>
        <v>0</v>
      </c>
      <c r="L45" s="15">
        <v>0</v>
      </c>
      <c r="M45" s="15">
        <v>0</v>
      </c>
      <c r="N45" s="15">
        <v>0</v>
      </c>
      <c r="O45" s="15">
        <v>0</v>
      </c>
      <c r="P45" s="15">
        <v>0</v>
      </c>
      <c r="Q45" s="15">
        <v>0</v>
      </c>
      <c r="R45" s="15">
        <v>0</v>
      </c>
      <c r="S45" s="15">
        <v>0</v>
      </c>
      <c r="T45" s="15">
        <v>0</v>
      </c>
      <c r="U45" s="15">
        <v>0</v>
      </c>
      <c r="V45" s="15">
        <v>0</v>
      </c>
      <c r="W45" s="15">
        <v>0</v>
      </c>
      <c r="X45" s="15">
        <v>0</v>
      </c>
      <c r="Y45" s="15">
        <v>0</v>
      </c>
      <c r="Z45" s="15">
        <v>0</v>
      </c>
      <c r="AA45" s="15">
        <v>0</v>
      </c>
      <c r="AB45" s="15">
        <v>0</v>
      </c>
      <c r="AC45" s="15">
        <v>0</v>
      </c>
      <c r="AD45" s="15">
        <v>0</v>
      </c>
      <c r="AE45" s="15">
        <v>0</v>
      </c>
      <c r="AF45" s="15">
        <v>0</v>
      </c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>
        <v>0</v>
      </c>
      <c r="L46" s="15">
        <v>0</v>
      </c>
      <c r="M46" s="15">
        <v>0</v>
      </c>
      <c r="N46" s="15">
        <v>0</v>
      </c>
      <c r="O46" s="15">
        <v>0</v>
      </c>
      <c r="P46" s="15">
        <v>0</v>
      </c>
      <c r="Q46" s="15">
        <v>0</v>
      </c>
      <c r="R46" s="15">
        <v>0</v>
      </c>
      <c r="S46" s="15">
        <v>0</v>
      </c>
      <c r="T46" s="15">
        <v>0</v>
      </c>
      <c r="U46" s="15">
        <v>0</v>
      </c>
      <c r="V46" s="15">
        <v>0</v>
      </c>
      <c r="W46" s="15">
        <v>0</v>
      </c>
      <c r="X46" s="15">
        <v>0</v>
      </c>
      <c r="Y46" s="15">
        <v>0</v>
      </c>
      <c r="Z46" s="15">
        <v>0</v>
      </c>
      <c r="AA46" s="15">
        <v>0</v>
      </c>
      <c r="AB46" s="15">
        <v>0</v>
      </c>
      <c r="AC46" s="15">
        <v>0</v>
      </c>
      <c r="AD46" s="15">
        <v>0</v>
      </c>
      <c r="AE46" s="15">
        <v>0</v>
      </c>
      <c r="AF46" s="15">
        <v>0</v>
      </c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>
        <v>0</v>
      </c>
      <c r="L47" s="15">
        <v>0</v>
      </c>
      <c r="M47" s="15">
        <v>0</v>
      </c>
      <c r="N47" s="15">
        <v>0</v>
      </c>
      <c r="O47" s="15">
        <v>0</v>
      </c>
      <c r="P47" s="15">
        <v>0</v>
      </c>
      <c r="Q47" s="15">
        <v>0</v>
      </c>
      <c r="R47" s="15">
        <v>0</v>
      </c>
      <c r="S47" s="15">
        <v>0</v>
      </c>
      <c r="T47" s="15">
        <v>0</v>
      </c>
      <c r="U47" s="15">
        <v>0</v>
      </c>
      <c r="V47" s="15">
        <v>0</v>
      </c>
      <c r="W47" s="15">
        <v>0</v>
      </c>
      <c r="X47" s="15">
        <v>0</v>
      </c>
      <c r="Y47" s="15">
        <v>0</v>
      </c>
      <c r="Z47" s="15">
        <v>0</v>
      </c>
      <c r="AA47" s="15">
        <v>0</v>
      </c>
      <c r="AB47" s="15">
        <v>0</v>
      </c>
      <c r="AC47" s="15">
        <v>0</v>
      </c>
      <c r="AD47" s="15">
        <v>0</v>
      </c>
      <c r="AE47" s="15">
        <v>0</v>
      </c>
      <c r="AF47" s="15">
        <v>0</v>
      </c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>
        <v>0</v>
      </c>
      <c r="L48" s="15">
        <v>0</v>
      </c>
      <c r="M48" s="15">
        <v>0</v>
      </c>
      <c r="N48" s="15">
        <v>0</v>
      </c>
      <c r="O48" s="15">
        <v>0</v>
      </c>
      <c r="P48" s="15">
        <v>0</v>
      </c>
      <c r="Q48" s="15">
        <v>0</v>
      </c>
      <c r="R48" s="15">
        <v>0</v>
      </c>
      <c r="S48" s="15">
        <v>0</v>
      </c>
      <c r="T48" s="15">
        <v>0</v>
      </c>
      <c r="U48" s="15">
        <v>0</v>
      </c>
      <c r="V48" s="15">
        <v>0</v>
      </c>
      <c r="W48" s="15">
        <v>0</v>
      </c>
      <c r="X48" s="15">
        <v>0</v>
      </c>
      <c r="Y48" s="15">
        <v>0</v>
      </c>
      <c r="Z48" s="15">
        <v>0</v>
      </c>
      <c r="AA48" s="15">
        <v>0</v>
      </c>
      <c r="AB48" s="15">
        <v>0</v>
      </c>
      <c r="AC48" s="15">
        <v>0</v>
      </c>
      <c r="AD48" s="15">
        <v>0</v>
      </c>
      <c r="AE48" s="15">
        <v>0</v>
      </c>
      <c r="AF48" s="15">
        <v>0</v>
      </c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>
        <v>0</v>
      </c>
      <c r="L49" s="15">
        <v>0</v>
      </c>
      <c r="M49" s="15">
        <v>0</v>
      </c>
      <c r="N49" s="15">
        <v>0</v>
      </c>
      <c r="O49" s="15">
        <v>0</v>
      </c>
      <c r="P49" s="15">
        <v>0</v>
      </c>
      <c r="Q49" s="15">
        <v>0</v>
      </c>
      <c r="R49" s="15">
        <v>0</v>
      </c>
      <c r="S49" s="15">
        <v>0</v>
      </c>
      <c r="T49" s="15">
        <v>0</v>
      </c>
      <c r="U49" s="15">
        <v>0</v>
      </c>
      <c r="V49" s="15">
        <v>0</v>
      </c>
      <c r="W49" s="15">
        <v>0</v>
      </c>
      <c r="X49" s="15">
        <v>0</v>
      </c>
      <c r="Y49" s="15">
        <v>0</v>
      </c>
      <c r="Z49" s="15">
        <v>0</v>
      </c>
      <c r="AA49" s="15">
        <v>0</v>
      </c>
      <c r="AB49" s="15">
        <v>0</v>
      </c>
      <c r="AC49" s="15">
        <v>0</v>
      </c>
      <c r="AD49" s="15">
        <v>0</v>
      </c>
      <c r="AE49" s="15">
        <v>0</v>
      </c>
      <c r="AF49" s="15">
        <v>0</v>
      </c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>
        <v>0</v>
      </c>
      <c r="L50" s="15">
        <v>0</v>
      </c>
      <c r="M50" s="15">
        <v>0</v>
      </c>
      <c r="N50" s="15">
        <v>0</v>
      </c>
      <c r="O50" s="15">
        <v>0</v>
      </c>
      <c r="P50" s="15">
        <v>0</v>
      </c>
      <c r="Q50" s="15">
        <v>0</v>
      </c>
      <c r="R50" s="15">
        <v>0</v>
      </c>
      <c r="S50" s="15">
        <v>0</v>
      </c>
      <c r="T50" s="15">
        <v>0</v>
      </c>
      <c r="U50" s="15">
        <v>0</v>
      </c>
      <c r="V50" s="15">
        <v>0</v>
      </c>
      <c r="W50" s="15">
        <v>0</v>
      </c>
      <c r="X50" s="15">
        <v>0</v>
      </c>
      <c r="Y50" s="15">
        <v>0</v>
      </c>
      <c r="Z50" s="15">
        <v>0</v>
      </c>
      <c r="AA50" s="15">
        <v>0</v>
      </c>
      <c r="AB50" s="15">
        <v>0</v>
      </c>
      <c r="AC50" s="15">
        <v>0</v>
      </c>
      <c r="AD50" s="15">
        <v>0</v>
      </c>
      <c r="AE50" s="15">
        <v>0</v>
      </c>
      <c r="AF50" s="15">
        <v>0</v>
      </c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>
        <v>0</v>
      </c>
      <c r="L51" s="15">
        <v>0</v>
      </c>
      <c r="M51" s="15">
        <v>0</v>
      </c>
      <c r="N51" s="15">
        <v>0</v>
      </c>
      <c r="O51" s="15">
        <v>0</v>
      </c>
      <c r="P51" s="15">
        <v>0</v>
      </c>
      <c r="Q51" s="15">
        <v>0</v>
      </c>
      <c r="R51" s="15">
        <v>0</v>
      </c>
      <c r="S51" s="15">
        <v>0</v>
      </c>
      <c r="T51" s="15">
        <v>0</v>
      </c>
      <c r="U51" s="15">
        <v>0</v>
      </c>
      <c r="V51" s="15">
        <v>0</v>
      </c>
      <c r="W51" s="15">
        <v>0</v>
      </c>
      <c r="X51" s="15">
        <v>0</v>
      </c>
      <c r="Y51" s="15">
        <v>0</v>
      </c>
      <c r="Z51" s="15">
        <v>0</v>
      </c>
      <c r="AA51" s="15">
        <v>0</v>
      </c>
      <c r="AB51" s="15">
        <v>0</v>
      </c>
      <c r="AC51" s="15">
        <v>0</v>
      </c>
      <c r="AD51" s="15">
        <v>0</v>
      </c>
      <c r="AE51" s="15">
        <v>0</v>
      </c>
      <c r="AF51" s="15">
        <v>0</v>
      </c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>
        <v>0</v>
      </c>
      <c r="L52" s="15">
        <v>0</v>
      </c>
      <c r="M52" s="15">
        <v>0</v>
      </c>
      <c r="N52" s="15">
        <v>0</v>
      </c>
      <c r="O52" s="15">
        <v>0</v>
      </c>
      <c r="P52" s="15">
        <v>0</v>
      </c>
      <c r="Q52" s="15">
        <v>0</v>
      </c>
      <c r="R52" s="15">
        <v>0</v>
      </c>
      <c r="S52" s="15">
        <v>0</v>
      </c>
      <c r="T52" s="15">
        <v>0</v>
      </c>
      <c r="U52" s="15">
        <v>0</v>
      </c>
      <c r="V52" s="15">
        <v>0</v>
      </c>
      <c r="W52" s="15">
        <v>0</v>
      </c>
      <c r="X52" s="15">
        <v>0</v>
      </c>
      <c r="Y52" s="15">
        <v>0</v>
      </c>
      <c r="Z52" s="15">
        <v>0</v>
      </c>
      <c r="AA52" s="15">
        <v>0</v>
      </c>
      <c r="AB52" s="15">
        <v>0</v>
      </c>
      <c r="AC52" s="15">
        <v>0</v>
      </c>
      <c r="AD52" s="15">
        <v>0</v>
      </c>
      <c r="AE52" s="15">
        <v>0</v>
      </c>
      <c r="AF52" s="15">
        <v>0</v>
      </c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>
        <v>0</v>
      </c>
      <c r="L53" s="15">
        <v>0</v>
      </c>
      <c r="M53" s="15">
        <v>0</v>
      </c>
      <c r="N53" s="15">
        <v>0</v>
      </c>
      <c r="O53" s="15">
        <v>0</v>
      </c>
      <c r="P53" s="15">
        <v>0</v>
      </c>
      <c r="Q53" s="15">
        <v>0</v>
      </c>
      <c r="R53" s="15">
        <v>0</v>
      </c>
      <c r="S53" s="15">
        <v>0</v>
      </c>
      <c r="T53" s="15">
        <v>0</v>
      </c>
      <c r="U53" s="15">
        <v>0</v>
      </c>
      <c r="V53" s="15">
        <v>0</v>
      </c>
      <c r="W53" s="15">
        <v>0</v>
      </c>
      <c r="X53" s="15">
        <v>0</v>
      </c>
      <c r="Y53" s="15">
        <v>0</v>
      </c>
      <c r="Z53" s="15">
        <v>0</v>
      </c>
      <c r="AA53" s="15">
        <v>0</v>
      </c>
      <c r="AB53" s="15">
        <v>0</v>
      </c>
      <c r="AC53" s="15">
        <v>0</v>
      </c>
      <c r="AD53" s="15">
        <v>0</v>
      </c>
      <c r="AE53" s="15">
        <v>0</v>
      </c>
      <c r="AF53" s="15">
        <v>0</v>
      </c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>
        <v>0</v>
      </c>
      <c r="L54" s="15">
        <v>0</v>
      </c>
      <c r="M54" s="15">
        <v>0</v>
      </c>
      <c r="N54" s="15">
        <v>0</v>
      </c>
      <c r="O54" s="15">
        <v>0</v>
      </c>
      <c r="P54" s="15">
        <v>0</v>
      </c>
      <c r="Q54" s="15">
        <v>0</v>
      </c>
      <c r="R54" s="15">
        <v>0</v>
      </c>
      <c r="S54" s="15">
        <v>0</v>
      </c>
      <c r="T54" s="15">
        <v>0</v>
      </c>
      <c r="U54" s="15">
        <v>0</v>
      </c>
      <c r="V54" s="15">
        <v>0</v>
      </c>
      <c r="W54" s="15">
        <v>0</v>
      </c>
      <c r="X54" s="15">
        <v>0</v>
      </c>
      <c r="Y54" s="15">
        <v>0</v>
      </c>
      <c r="Z54" s="15">
        <v>0</v>
      </c>
      <c r="AA54" s="15">
        <v>0</v>
      </c>
      <c r="AB54" s="15">
        <v>0</v>
      </c>
      <c r="AC54" s="15">
        <v>0</v>
      </c>
      <c r="AD54" s="15">
        <v>0</v>
      </c>
      <c r="AE54" s="15">
        <v>0</v>
      </c>
      <c r="AF54" s="15">
        <v>0</v>
      </c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>
        <v>0</v>
      </c>
      <c r="L55" s="15">
        <v>0</v>
      </c>
      <c r="M55" s="15">
        <v>0</v>
      </c>
      <c r="N55" s="15">
        <v>0</v>
      </c>
      <c r="O55" s="15">
        <v>0</v>
      </c>
      <c r="P55" s="15">
        <v>0</v>
      </c>
      <c r="Q55" s="15">
        <v>0</v>
      </c>
      <c r="R55" s="15">
        <v>0</v>
      </c>
      <c r="S55" s="15">
        <v>0</v>
      </c>
      <c r="T55" s="15">
        <v>0</v>
      </c>
      <c r="U55" s="15">
        <v>0</v>
      </c>
      <c r="V55" s="15">
        <v>0</v>
      </c>
      <c r="W55" s="15">
        <v>0</v>
      </c>
      <c r="X55" s="15">
        <v>0</v>
      </c>
      <c r="Y55" s="15">
        <v>0</v>
      </c>
      <c r="Z55" s="15">
        <v>0</v>
      </c>
      <c r="AA55" s="15">
        <v>0</v>
      </c>
      <c r="AB55" s="15">
        <v>0</v>
      </c>
      <c r="AC55" s="15">
        <v>0</v>
      </c>
      <c r="AD55" s="15">
        <v>0</v>
      </c>
      <c r="AE55" s="15">
        <v>0</v>
      </c>
      <c r="AF55" s="15">
        <v>0</v>
      </c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>
        <v>0</v>
      </c>
      <c r="L56" s="15">
        <v>0</v>
      </c>
      <c r="M56" s="15">
        <v>0</v>
      </c>
      <c r="N56" s="15">
        <v>0</v>
      </c>
      <c r="O56" s="15">
        <v>0</v>
      </c>
      <c r="P56" s="15">
        <v>0</v>
      </c>
      <c r="Q56" s="15">
        <v>0</v>
      </c>
      <c r="R56" s="15">
        <v>0</v>
      </c>
      <c r="S56" s="15">
        <v>0</v>
      </c>
      <c r="T56" s="15">
        <v>0</v>
      </c>
      <c r="U56" s="15">
        <v>0</v>
      </c>
      <c r="V56" s="15">
        <v>0</v>
      </c>
      <c r="W56" s="15">
        <v>0</v>
      </c>
      <c r="X56" s="15">
        <v>0</v>
      </c>
      <c r="Y56" s="15">
        <v>0</v>
      </c>
      <c r="Z56" s="15">
        <v>0</v>
      </c>
      <c r="AA56" s="15">
        <v>0</v>
      </c>
      <c r="AB56" s="15">
        <v>0</v>
      </c>
      <c r="AC56" s="15">
        <v>0</v>
      </c>
      <c r="AD56" s="15">
        <v>0</v>
      </c>
      <c r="AE56" s="15">
        <v>0</v>
      </c>
      <c r="AF56" s="15">
        <v>0</v>
      </c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>
        <v>0</v>
      </c>
      <c r="L57" s="15">
        <v>0</v>
      </c>
      <c r="M57" s="15">
        <v>0</v>
      </c>
      <c r="N57" s="15">
        <v>0</v>
      </c>
      <c r="O57" s="15">
        <v>0</v>
      </c>
      <c r="P57" s="15">
        <v>0</v>
      </c>
      <c r="Q57" s="15">
        <v>0</v>
      </c>
      <c r="R57" s="15">
        <v>0</v>
      </c>
      <c r="S57" s="15">
        <v>0</v>
      </c>
      <c r="T57" s="15">
        <v>0</v>
      </c>
      <c r="U57" s="15">
        <v>0</v>
      </c>
      <c r="V57" s="15">
        <v>0</v>
      </c>
      <c r="W57" s="15">
        <v>0</v>
      </c>
      <c r="X57" s="15">
        <v>0</v>
      </c>
      <c r="Y57" s="15">
        <v>0</v>
      </c>
      <c r="Z57" s="15">
        <v>0</v>
      </c>
      <c r="AA57" s="15">
        <v>0</v>
      </c>
      <c r="AB57" s="15">
        <v>0</v>
      </c>
      <c r="AC57" s="15">
        <v>0</v>
      </c>
      <c r="AD57" s="15">
        <v>0</v>
      </c>
      <c r="AE57" s="15">
        <v>0</v>
      </c>
      <c r="AF57" s="15">
        <v>0</v>
      </c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>
        <v>0</v>
      </c>
      <c r="L58" s="15">
        <v>0</v>
      </c>
      <c r="M58" s="15">
        <v>0</v>
      </c>
      <c r="N58" s="15">
        <v>0</v>
      </c>
      <c r="O58" s="15">
        <v>0</v>
      </c>
      <c r="P58" s="15">
        <v>0</v>
      </c>
      <c r="Q58" s="15">
        <v>0</v>
      </c>
      <c r="R58" s="15">
        <v>0</v>
      </c>
      <c r="S58" s="15">
        <v>0</v>
      </c>
      <c r="T58" s="15">
        <v>0</v>
      </c>
      <c r="U58" s="15">
        <v>0</v>
      </c>
      <c r="V58" s="15">
        <v>0</v>
      </c>
      <c r="W58" s="15">
        <v>0</v>
      </c>
      <c r="X58" s="15">
        <v>0</v>
      </c>
      <c r="Y58" s="15">
        <v>0</v>
      </c>
      <c r="Z58" s="15">
        <v>0</v>
      </c>
      <c r="AA58" s="15">
        <v>0</v>
      </c>
      <c r="AB58" s="15">
        <v>0</v>
      </c>
      <c r="AC58" s="15">
        <v>0</v>
      </c>
      <c r="AD58" s="15">
        <v>0</v>
      </c>
      <c r="AE58" s="15">
        <v>0</v>
      </c>
      <c r="AF58" s="15">
        <v>0</v>
      </c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>
        <v>0</v>
      </c>
      <c r="L59" s="15">
        <v>0</v>
      </c>
      <c r="M59" s="15">
        <v>0</v>
      </c>
      <c r="N59" s="15">
        <v>0</v>
      </c>
      <c r="O59" s="15">
        <v>0</v>
      </c>
      <c r="P59" s="15">
        <v>0</v>
      </c>
      <c r="Q59" s="15">
        <v>0</v>
      </c>
      <c r="R59" s="15">
        <v>0</v>
      </c>
      <c r="S59" s="15">
        <v>0</v>
      </c>
      <c r="T59" s="15">
        <v>0</v>
      </c>
      <c r="U59" s="15">
        <v>0</v>
      </c>
      <c r="V59" s="15">
        <v>0</v>
      </c>
      <c r="W59" s="15">
        <v>0</v>
      </c>
      <c r="X59" s="15">
        <v>0</v>
      </c>
      <c r="Y59" s="15">
        <v>0</v>
      </c>
      <c r="Z59" s="15">
        <v>0</v>
      </c>
      <c r="AA59" s="15">
        <v>0</v>
      </c>
      <c r="AB59" s="15">
        <v>0</v>
      </c>
      <c r="AC59" s="15">
        <v>0</v>
      </c>
      <c r="AD59" s="15">
        <v>0</v>
      </c>
      <c r="AE59" s="15">
        <v>0</v>
      </c>
      <c r="AF59" s="15">
        <v>0</v>
      </c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>
        <v>0</v>
      </c>
      <c r="L60" s="15">
        <v>0</v>
      </c>
      <c r="M60" s="15">
        <v>0</v>
      </c>
      <c r="N60" s="15">
        <v>0</v>
      </c>
      <c r="O60" s="15">
        <v>0</v>
      </c>
      <c r="P60" s="15">
        <v>0</v>
      </c>
      <c r="Q60" s="15">
        <v>0</v>
      </c>
      <c r="R60" s="15">
        <v>0</v>
      </c>
      <c r="S60" s="15">
        <v>0</v>
      </c>
      <c r="T60" s="15">
        <v>0</v>
      </c>
      <c r="U60" s="15">
        <v>0</v>
      </c>
      <c r="V60" s="15">
        <v>0</v>
      </c>
      <c r="W60" s="15">
        <v>0</v>
      </c>
      <c r="X60" s="15">
        <v>0</v>
      </c>
      <c r="Y60" s="15">
        <v>0</v>
      </c>
      <c r="Z60" s="15">
        <v>0</v>
      </c>
      <c r="AA60" s="15">
        <v>0</v>
      </c>
      <c r="AB60" s="15">
        <v>0</v>
      </c>
      <c r="AC60" s="15">
        <v>0</v>
      </c>
      <c r="AD60" s="15">
        <v>0</v>
      </c>
      <c r="AE60" s="15">
        <v>0</v>
      </c>
      <c r="AF60" s="15">
        <v>0</v>
      </c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>
        <v>0</v>
      </c>
      <c r="L61" s="15">
        <v>0</v>
      </c>
      <c r="M61" s="15">
        <v>0</v>
      </c>
      <c r="N61" s="15">
        <v>0</v>
      </c>
      <c r="O61" s="15">
        <v>0</v>
      </c>
      <c r="P61" s="15">
        <v>0</v>
      </c>
      <c r="Q61" s="15">
        <v>0</v>
      </c>
      <c r="R61" s="15">
        <v>0</v>
      </c>
      <c r="S61" s="15">
        <v>0</v>
      </c>
      <c r="T61" s="15">
        <v>0</v>
      </c>
      <c r="U61" s="15">
        <v>0</v>
      </c>
      <c r="V61" s="15">
        <v>0</v>
      </c>
      <c r="W61" s="15">
        <v>0</v>
      </c>
      <c r="X61" s="15">
        <v>0</v>
      </c>
      <c r="Y61" s="15">
        <v>0</v>
      </c>
      <c r="Z61" s="15">
        <v>0</v>
      </c>
      <c r="AA61" s="15">
        <v>0</v>
      </c>
      <c r="AB61" s="15">
        <v>0</v>
      </c>
      <c r="AC61" s="15">
        <v>0</v>
      </c>
      <c r="AD61" s="15">
        <v>0</v>
      </c>
      <c r="AE61" s="15">
        <v>0</v>
      </c>
      <c r="AF61" s="15">
        <v>0</v>
      </c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>
        <v>0</v>
      </c>
      <c r="L62" s="15">
        <v>0</v>
      </c>
      <c r="M62" s="15">
        <v>0</v>
      </c>
      <c r="N62" s="15">
        <v>0</v>
      </c>
      <c r="O62" s="15">
        <v>0</v>
      </c>
      <c r="P62" s="15">
        <v>0</v>
      </c>
      <c r="Q62" s="15">
        <v>0</v>
      </c>
      <c r="R62" s="15">
        <v>0</v>
      </c>
      <c r="S62" s="15">
        <v>0</v>
      </c>
      <c r="T62" s="15">
        <v>0</v>
      </c>
      <c r="U62" s="15">
        <v>0</v>
      </c>
      <c r="V62" s="15">
        <v>0</v>
      </c>
      <c r="W62" s="15">
        <v>0</v>
      </c>
      <c r="X62" s="15">
        <v>0</v>
      </c>
      <c r="Y62" s="15">
        <v>0</v>
      </c>
      <c r="Z62" s="15">
        <v>0</v>
      </c>
      <c r="AA62" s="15">
        <v>0</v>
      </c>
      <c r="AB62" s="15">
        <v>0</v>
      </c>
      <c r="AC62" s="15">
        <v>0</v>
      </c>
      <c r="AD62" s="15">
        <v>0</v>
      </c>
      <c r="AE62" s="15">
        <v>0</v>
      </c>
      <c r="AF62" s="15">
        <v>0</v>
      </c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>
        <v>0</v>
      </c>
      <c r="L63" s="15">
        <v>0</v>
      </c>
      <c r="M63" s="15">
        <v>0</v>
      </c>
      <c r="N63" s="15">
        <v>0</v>
      </c>
      <c r="O63" s="15">
        <v>0</v>
      </c>
      <c r="P63" s="15">
        <v>0</v>
      </c>
      <c r="Q63" s="15">
        <v>0</v>
      </c>
      <c r="R63" s="15">
        <v>0</v>
      </c>
      <c r="S63" s="15">
        <v>0</v>
      </c>
      <c r="T63" s="15">
        <v>0</v>
      </c>
      <c r="U63" s="15">
        <v>0</v>
      </c>
      <c r="V63" s="15">
        <v>0</v>
      </c>
      <c r="W63" s="15">
        <v>0</v>
      </c>
      <c r="X63" s="15">
        <v>0</v>
      </c>
      <c r="Y63" s="15">
        <v>0</v>
      </c>
      <c r="Z63" s="15">
        <v>0</v>
      </c>
      <c r="AA63" s="15">
        <v>0</v>
      </c>
      <c r="AB63" s="15">
        <v>0</v>
      </c>
      <c r="AC63" s="15">
        <v>0</v>
      </c>
      <c r="AD63" s="15">
        <v>0</v>
      </c>
      <c r="AE63" s="15">
        <v>0</v>
      </c>
      <c r="AF63" s="15">
        <v>0</v>
      </c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>
        <v>0</v>
      </c>
      <c r="L64" s="15">
        <v>0</v>
      </c>
      <c r="M64" s="15">
        <v>0</v>
      </c>
      <c r="N64" s="15">
        <v>0</v>
      </c>
      <c r="O64" s="15">
        <v>0</v>
      </c>
      <c r="P64" s="15">
        <v>0</v>
      </c>
      <c r="Q64" s="15">
        <v>0</v>
      </c>
      <c r="R64" s="15">
        <v>0</v>
      </c>
      <c r="S64" s="15">
        <v>0</v>
      </c>
      <c r="T64" s="15">
        <v>0</v>
      </c>
      <c r="U64" s="15">
        <v>0</v>
      </c>
      <c r="V64" s="15">
        <v>0</v>
      </c>
      <c r="W64" s="15">
        <v>0</v>
      </c>
      <c r="X64" s="15">
        <v>0</v>
      </c>
      <c r="Y64" s="15">
        <v>0</v>
      </c>
      <c r="Z64" s="15">
        <v>0</v>
      </c>
      <c r="AA64" s="15">
        <v>0</v>
      </c>
      <c r="AB64" s="15">
        <v>0</v>
      </c>
      <c r="AC64" s="15">
        <v>0</v>
      </c>
      <c r="AD64" s="15">
        <v>0</v>
      </c>
      <c r="AE64" s="15">
        <v>0</v>
      </c>
      <c r="AF64" s="15">
        <v>0</v>
      </c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>
        <v>0</v>
      </c>
      <c r="L65" s="15">
        <v>0</v>
      </c>
      <c r="M65" s="15">
        <v>0</v>
      </c>
      <c r="N65" s="15">
        <v>0</v>
      </c>
      <c r="O65" s="15">
        <v>0</v>
      </c>
      <c r="P65" s="15">
        <v>0</v>
      </c>
      <c r="Q65" s="15">
        <v>0</v>
      </c>
      <c r="R65" s="15">
        <v>0</v>
      </c>
      <c r="S65" s="15">
        <v>0</v>
      </c>
      <c r="T65" s="15">
        <v>0</v>
      </c>
      <c r="U65" s="15">
        <v>0</v>
      </c>
      <c r="V65" s="15">
        <v>0</v>
      </c>
      <c r="W65" s="15">
        <v>0</v>
      </c>
      <c r="X65" s="15">
        <v>0</v>
      </c>
      <c r="Y65" s="15">
        <v>0</v>
      </c>
      <c r="Z65" s="15">
        <v>0</v>
      </c>
      <c r="AA65" s="15">
        <v>0</v>
      </c>
      <c r="AB65" s="15">
        <v>0</v>
      </c>
      <c r="AC65" s="15">
        <v>0</v>
      </c>
      <c r="AD65" s="15">
        <v>0</v>
      </c>
      <c r="AE65" s="15">
        <v>0</v>
      </c>
      <c r="AF65" s="15">
        <v>0</v>
      </c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>
        <v>0</v>
      </c>
      <c r="L66" s="15">
        <v>0</v>
      </c>
      <c r="M66" s="15">
        <v>0</v>
      </c>
      <c r="N66" s="15">
        <v>0</v>
      </c>
      <c r="O66" s="15">
        <v>0</v>
      </c>
      <c r="P66" s="15">
        <v>0</v>
      </c>
      <c r="Q66" s="15">
        <v>0</v>
      </c>
      <c r="R66" s="15">
        <v>0</v>
      </c>
      <c r="S66" s="15">
        <v>0</v>
      </c>
      <c r="T66" s="15">
        <v>0</v>
      </c>
      <c r="U66" s="15">
        <v>0</v>
      </c>
      <c r="V66" s="15">
        <v>0</v>
      </c>
      <c r="W66" s="15">
        <v>0</v>
      </c>
      <c r="X66" s="15">
        <v>0</v>
      </c>
      <c r="Y66" s="15">
        <v>0</v>
      </c>
      <c r="Z66" s="15">
        <v>0</v>
      </c>
      <c r="AA66" s="15">
        <v>0</v>
      </c>
      <c r="AB66" s="15">
        <v>0</v>
      </c>
      <c r="AC66" s="15">
        <v>0</v>
      </c>
      <c r="AD66" s="15">
        <v>0</v>
      </c>
      <c r="AE66" s="15">
        <v>0</v>
      </c>
      <c r="AF66" s="15">
        <v>0</v>
      </c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>
        <v>0</v>
      </c>
      <c r="L67" s="15">
        <v>0</v>
      </c>
      <c r="M67" s="15">
        <v>0</v>
      </c>
      <c r="N67" s="15">
        <v>0</v>
      </c>
      <c r="O67" s="15">
        <v>0</v>
      </c>
      <c r="P67" s="15">
        <v>0</v>
      </c>
      <c r="Q67" s="15">
        <v>0</v>
      </c>
      <c r="R67" s="15">
        <v>0</v>
      </c>
      <c r="S67" s="15">
        <v>0</v>
      </c>
      <c r="T67" s="15">
        <v>0</v>
      </c>
      <c r="U67" s="15">
        <v>0</v>
      </c>
      <c r="V67" s="15">
        <v>0</v>
      </c>
      <c r="W67" s="15">
        <v>0</v>
      </c>
      <c r="X67" s="15">
        <v>0</v>
      </c>
      <c r="Y67" s="15">
        <v>0</v>
      </c>
      <c r="Z67" s="15">
        <v>0</v>
      </c>
      <c r="AA67" s="15">
        <v>0</v>
      </c>
      <c r="AB67" s="15">
        <v>0</v>
      </c>
      <c r="AC67" s="15">
        <v>0</v>
      </c>
      <c r="AD67" s="15">
        <v>0</v>
      </c>
      <c r="AE67" s="15">
        <v>0</v>
      </c>
      <c r="AF67" s="15">
        <v>0</v>
      </c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>
        <v>0</v>
      </c>
      <c r="L68" s="15">
        <v>0</v>
      </c>
      <c r="M68" s="15">
        <v>0</v>
      </c>
      <c r="N68" s="15">
        <v>0</v>
      </c>
      <c r="O68" s="15">
        <v>0</v>
      </c>
      <c r="P68" s="15">
        <v>0</v>
      </c>
      <c r="Q68" s="15">
        <v>0</v>
      </c>
      <c r="R68" s="15">
        <v>0</v>
      </c>
      <c r="S68" s="15">
        <v>0</v>
      </c>
      <c r="T68" s="15">
        <v>0</v>
      </c>
      <c r="U68" s="15">
        <v>0</v>
      </c>
      <c r="V68" s="15">
        <v>0</v>
      </c>
      <c r="W68" s="15">
        <v>0</v>
      </c>
      <c r="X68" s="15">
        <v>0</v>
      </c>
      <c r="Y68" s="15">
        <v>0</v>
      </c>
      <c r="Z68" s="15">
        <v>0</v>
      </c>
      <c r="AA68" s="15">
        <v>0</v>
      </c>
      <c r="AB68" s="15">
        <v>0</v>
      </c>
      <c r="AC68" s="15">
        <v>0</v>
      </c>
      <c r="AD68" s="15">
        <v>0</v>
      </c>
      <c r="AE68" s="15">
        <v>0</v>
      </c>
      <c r="AF68" s="15">
        <v>0</v>
      </c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>
        <v>0</v>
      </c>
      <c r="L69" s="15">
        <v>0</v>
      </c>
      <c r="M69" s="15">
        <v>0</v>
      </c>
      <c r="N69" s="15">
        <v>0</v>
      </c>
      <c r="O69" s="15">
        <v>0</v>
      </c>
      <c r="P69" s="15">
        <v>0</v>
      </c>
      <c r="Q69" s="15">
        <v>0</v>
      </c>
      <c r="R69" s="15">
        <v>0</v>
      </c>
      <c r="S69" s="15">
        <v>0</v>
      </c>
      <c r="T69" s="15">
        <v>0</v>
      </c>
      <c r="U69" s="15">
        <v>0</v>
      </c>
      <c r="V69" s="15">
        <v>0</v>
      </c>
      <c r="W69" s="15">
        <v>0</v>
      </c>
      <c r="X69" s="15">
        <v>0</v>
      </c>
      <c r="Y69" s="15">
        <v>0</v>
      </c>
      <c r="Z69" s="15">
        <v>0</v>
      </c>
      <c r="AA69" s="15">
        <v>0</v>
      </c>
      <c r="AB69" s="15">
        <v>0</v>
      </c>
      <c r="AC69" s="15">
        <v>0</v>
      </c>
      <c r="AD69" s="15">
        <v>0</v>
      </c>
      <c r="AE69" s="15">
        <v>0</v>
      </c>
      <c r="AF69" s="15">
        <v>0</v>
      </c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>
        <v>0</v>
      </c>
      <c r="L70" s="15">
        <v>0</v>
      </c>
      <c r="M70" s="15">
        <v>0</v>
      </c>
      <c r="N70" s="15">
        <v>0</v>
      </c>
      <c r="O70" s="15">
        <v>0</v>
      </c>
      <c r="P70" s="15">
        <v>0</v>
      </c>
      <c r="Q70" s="15">
        <v>0</v>
      </c>
      <c r="R70" s="15">
        <v>0</v>
      </c>
      <c r="S70" s="15">
        <v>0</v>
      </c>
      <c r="T70" s="15">
        <v>0</v>
      </c>
      <c r="U70" s="15">
        <v>0</v>
      </c>
      <c r="V70" s="15">
        <v>0</v>
      </c>
      <c r="W70" s="15">
        <v>0</v>
      </c>
      <c r="X70" s="15">
        <v>0</v>
      </c>
      <c r="Y70" s="15">
        <v>0</v>
      </c>
      <c r="Z70" s="15">
        <v>0</v>
      </c>
      <c r="AA70" s="15">
        <v>0</v>
      </c>
      <c r="AB70" s="15">
        <v>0</v>
      </c>
      <c r="AC70" s="15">
        <v>0</v>
      </c>
      <c r="AD70" s="15">
        <v>0</v>
      </c>
      <c r="AE70" s="15">
        <v>0</v>
      </c>
      <c r="AF70" s="15">
        <v>0</v>
      </c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>
        <v>0</v>
      </c>
      <c r="L71" s="15">
        <v>0</v>
      </c>
      <c r="M71" s="15">
        <v>0</v>
      </c>
      <c r="N71" s="15">
        <v>0</v>
      </c>
      <c r="O71" s="15">
        <v>0</v>
      </c>
      <c r="P71" s="15">
        <v>0</v>
      </c>
      <c r="Q71" s="15">
        <v>0</v>
      </c>
      <c r="R71" s="15">
        <v>0</v>
      </c>
      <c r="S71" s="15">
        <v>0</v>
      </c>
      <c r="T71" s="15">
        <v>0</v>
      </c>
      <c r="U71" s="15">
        <v>0</v>
      </c>
      <c r="V71" s="15">
        <v>0</v>
      </c>
      <c r="W71" s="15">
        <v>0</v>
      </c>
      <c r="X71" s="15">
        <v>0</v>
      </c>
      <c r="Y71" s="15">
        <v>0</v>
      </c>
      <c r="Z71" s="15">
        <v>0</v>
      </c>
      <c r="AA71" s="15">
        <v>0</v>
      </c>
      <c r="AB71" s="15">
        <v>0</v>
      </c>
      <c r="AC71" s="15">
        <v>0</v>
      </c>
      <c r="AD71" s="15">
        <v>0</v>
      </c>
      <c r="AE71" s="15">
        <v>0</v>
      </c>
      <c r="AF71" s="15">
        <v>0</v>
      </c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>
        <v>0</v>
      </c>
      <c r="L72" s="15">
        <v>0</v>
      </c>
      <c r="M72" s="15">
        <v>0</v>
      </c>
      <c r="N72" s="15">
        <v>0</v>
      </c>
      <c r="O72" s="15">
        <v>0</v>
      </c>
      <c r="P72" s="15">
        <v>0</v>
      </c>
      <c r="Q72" s="15">
        <v>0</v>
      </c>
      <c r="R72" s="15">
        <v>0</v>
      </c>
      <c r="S72" s="15">
        <v>0</v>
      </c>
      <c r="T72" s="15">
        <v>0</v>
      </c>
      <c r="U72" s="15">
        <v>0</v>
      </c>
      <c r="V72" s="15">
        <v>0</v>
      </c>
      <c r="W72" s="15">
        <v>0</v>
      </c>
      <c r="X72" s="15">
        <v>0</v>
      </c>
      <c r="Y72" s="15">
        <v>0</v>
      </c>
      <c r="Z72" s="15">
        <v>0</v>
      </c>
      <c r="AA72" s="15">
        <v>0</v>
      </c>
      <c r="AB72" s="15">
        <v>0</v>
      </c>
      <c r="AC72" s="15">
        <v>0</v>
      </c>
      <c r="AD72" s="15">
        <v>0</v>
      </c>
      <c r="AE72" s="15">
        <v>0</v>
      </c>
      <c r="AF72" s="15">
        <v>0</v>
      </c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>
        <v>0</v>
      </c>
      <c r="L73" s="15">
        <v>0</v>
      </c>
      <c r="M73" s="15">
        <v>0</v>
      </c>
      <c r="N73" s="15">
        <v>0</v>
      </c>
      <c r="O73" s="15">
        <v>0</v>
      </c>
      <c r="P73" s="15">
        <v>0</v>
      </c>
      <c r="Q73" s="15">
        <v>0</v>
      </c>
      <c r="R73" s="15">
        <v>0</v>
      </c>
      <c r="S73" s="15">
        <v>0</v>
      </c>
      <c r="T73" s="15">
        <v>0</v>
      </c>
      <c r="U73" s="15">
        <v>0</v>
      </c>
      <c r="V73" s="15">
        <v>0</v>
      </c>
      <c r="W73" s="15">
        <v>0</v>
      </c>
      <c r="X73" s="15">
        <v>0</v>
      </c>
      <c r="Y73" s="15">
        <v>0</v>
      </c>
      <c r="Z73" s="15">
        <v>0</v>
      </c>
      <c r="AA73" s="15">
        <v>0</v>
      </c>
      <c r="AB73" s="15">
        <v>0</v>
      </c>
      <c r="AC73" s="15">
        <v>0</v>
      </c>
      <c r="AD73" s="15">
        <v>0</v>
      </c>
      <c r="AE73" s="15">
        <v>0</v>
      </c>
      <c r="AF73" s="15">
        <v>0</v>
      </c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>
        <v>0</v>
      </c>
      <c r="L74" s="15">
        <v>0</v>
      </c>
      <c r="M74" s="15">
        <v>0</v>
      </c>
      <c r="N74" s="15">
        <v>0</v>
      </c>
      <c r="O74" s="15">
        <v>0</v>
      </c>
      <c r="P74" s="15">
        <v>0</v>
      </c>
      <c r="Q74" s="15">
        <v>0</v>
      </c>
      <c r="R74" s="15">
        <v>0</v>
      </c>
      <c r="S74" s="15">
        <v>0</v>
      </c>
      <c r="T74" s="15">
        <v>0</v>
      </c>
      <c r="U74" s="15">
        <v>0</v>
      </c>
      <c r="V74" s="15">
        <v>0</v>
      </c>
      <c r="W74" s="15">
        <v>0</v>
      </c>
      <c r="X74" s="15">
        <v>0</v>
      </c>
      <c r="Y74" s="15">
        <v>0</v>
      </c>
      <c r="Z74" s="15">
        <v>0</v>
      </c>
      <c r="AA74" s="15">
        <v>0</v>
      </c>
      <c r="AB74" s="15">
        <v>0</v>
      </c>
      <c r="AC74" s="15">
        <v>0</v>
      </c>
      <c r="AD74" s="15">
        <v>0</v>
      </c>
      <c r="AE74" s="15">
        <v>0</v>
      </c>
      <c r="AF74" s="15">
        <v>0</v>
      </c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>
        <v>0</v>
      </c>
      <c r="L75" s="15">
        <v>0</v>
      </c>
      <c r="M75" s="15">
        <v>0</v>
      </c>
      <c r="N75" s="15">
        <v>0</v>
      </c>
      <c r="O75" s="15">
        <v>0</v>
      </c>
      <c r="P75" s="15">
        <v>0</v>
      </c>
      <c r="Q75" s="15">
        <v>0</v>
      </c>
      <c r="R75" s="15">
        <v>0</v>
      </c>
      <c r="S75" s="15">
        <v>0</v>
      </c>
      <c r="T75" s="15">
        <v>0</v>
      </c>
      <c r="U75" s="15">
        <v>0</v>
      </c>
      <c r="V75" s="15">
        <v>0</v>
      </c>
      <c r="W75" s="15">
        <v>0</v>
      </c>
      <c r="X75" s="15">
        <v>0</v>
      </c>
      <c r="Y75" s="15">
        <v>0</v>
      </c>
      <c r="Z75" s="15">
        <v>0</v>
      </c>
      <c r="AA75" s="15">
        <v>0</v>
      </c>
      <c r="AB75" s="15">
        <v>0</v>
      </c>
      <c r="AC75" s="15">
        <v>0</v>
      </c>
      <c r="AD75" s="15">
        <v>0</v>
      </c>
      <c r="AE75" s="15">
        <v>0</v>
      </c>
      <c r="AF75" s="15">
        <v>0</v>
      </c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>
        <v>0</v>
      </c>
      <c r="L76" s="15">
        <v>0</v>
      </c>
      <c r="M76" s="15">
        <v>0</v>
      </c>
      <c r="N76" s="15">
        <v>0</v>
      </c>
      <c r="O76" s="15">
        <v>0</v>
      </c>
      <c r="P76" s="15">
        <v>0</v>
      </c>
      <c r="Q76" s="15">
        <v>0</v>
      </c>
      <c r="R76" s="15">
        <v>0</v>
      </c>
      <c r="S76" s="15">
        <v>0</v>
      </c>
      <c r="T76" s="15">
        <v>0</v>
      </c>
      <c r="U76" s="15">
        <v>0</v>
      </c>
      <c r="V76" s="15">
        <v>0</v>
      </c>
      <c r="W76" s="15">
        <v>0</v>
      </c>
      <c r="X76" s="15">
        <v>0</v>
      </c>
      <c r="Y76" s="15">
        <v>0</v>
      </c>
      <c r="Z76" s="15">
        <v>0</v>
      </c>
      <c r="AA76" s="15">
        <v>0</v>
      </c>
      <c r="AB76" s="15">
        <v>0</v>
      </c>
      <c r="AC76" s="15">
        <v>0</v>
      </c>
      <c r="AD76" s="15">
        <v>0</v>
      </c>
      <c r="AE76" s="15">
        <v>0</v>
      </c>
      <c r="AF76" s="15">
        <v>0</v>
      </c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>
        <v>0</v>
      </c>
      <c r="L77" s="15">
        <v>0</v>
      </c>
      <c r="M77" s="15">
        <v>0</v>
      </c>
      <c r="N77" s="15">
        <v>0</v>
      </c>
      <c r="O77" s="15">
        <v>0</v>
      </c>
      <c r="P77" s="15">
        <v>0</v>
      </c>
      <c r="Q77" s="15">
        <v>0</v>
      </c>
      <c r="R77" s="15">
        <v>0</v>
      </c>
      <c r="S77" s="15">
        <v>0</v>
      </c>
      <c r="T77" s="15">
        <v>0</v>
      </c>
      <c r="U77" s="15">
        <v>0</v>
      </c>
      <c r="V77" s="15">
        <v>0</v>
      </c>
      <c r="W77" s="15">
        <v>0</v>
      </c>
      <c r="X77" s="15">
        <v>0</v>
      </c>
      <c r="Y77" s="15">
        <v>0</v>
      </c>
      <c r="Z77" s="15">
        <v>0</v>
      </c>
      <c r="AA77" s="15">
        <v>0</v>
      </c>
      <c r="AB77" s="15">
        <v>0</v>
      </c>
      <c r="AC77" s="15">
        <v>0</v>
      </c>
      <c r="AD77" s="15">
        <v>0</v>
      </c>
      <c r="AE77" s="15">
        <v>0</v>
      </c>
      <c r="AF77" s="15">
        <v>0</v>
      </c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>
        <v>0</v>
      </c>
      <c r="L78" s="15">
        <v>0</v>
      </c>
      <c r="M78" s="15">
        <v>0</v>
      </c>
      <c r="N78" s="15">
        <v>0</v>
      </c>
      <c r="O78" s="15">
        <v>0</v>
      </c>
      <c r="P78" s="15">
        <v>0</v>
      </c>
      <c r="Q78" s="15">
        <v>0</v>
      </c>
      <c r="R78" s="15">
        <v>0</v>
      </c>
      <c r="S78" s="15">
        <v>0</v>
      </c>
      <c r="T78" s="15">
        <v>0</v>
      </c>
      <c r="U78" s="15">
        <v>0</v>
      </c>
      <c r="V78" s="15">
        <v>0</v>
      </c>
      <c r="W78" s="15">
        <v>0</v>
      </c>
      <c r="X78" s="15">
        <v>0</v>
      </c>
      <c r="Y78" s="15">
        <v>0</v>
      </c>
      <c r="Z78" s="15">
        <v>0</v>
      </c>
      <c r="AA78" s="15">
        <v>0</v>
      </c>
      <c r="AB78" s="15">
        <v>0</v>
      </c>
      <c r="AC78" s="15">
        <v>0</v>
      </c>
      <c r="AD78" s="15">
        <v>0</v>
      </c>
      <c r="AE78" s="15">
        <v>0</v>
      </c>
      <c r="AF78" s="15">
        <v>0</v>
      </c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>
        <v>0</v>
      </c>
      <c r="L79" s="15">
        <v>0</v>
      </c>
      <c r="M79" s="15">
        <v>0</v>
      </c>
      <c r="N79" s="15">
        <v>0</v>
      </c>
      <c r="O79" s="15">
        <v>0</v>
      </c>
      <c r="P79" s="15">
        <v>0</v>
      </c>
      <c r="Q79" s="15">
        <v>0</v>
      </c>
      <c r="R79" s="15">
        <v>0</v>
      </c>
      <c r="S79" s="15">
        <v>0</v>
      </c>
      <c r="T79" s="15">
        <v>0</v>
      </c>
      <c r="U79" s="15">
        <v>0</v>
      </c>
      <c r="V79" s="15">
        <v>0</v>
      </c>
      <c r="W79" s="15">
        <v>0</v>
      </c>
      <c r="X79" s="15">
        <v>0</v>
      </c>
      <c r="Y79" s="15">
        <v>0</v>
      </c>
      <c r="Z79" s="15">
        <v>0</v>
      </c>
      <c r="AA79" s="15">
        <v>0</v>
      </c>
      <c r="AB79" s="15">
        <v>0</v>
      </c>
      <c r="AC79" s="15">
        <v>0</v>
      </c>
      <c r="AD79" s="15">
        <v>0</v>
      </c>
      <c r="AE79" s="15">
        <v>0</v>
      </c>
      <c r="AF79" s="15">
        <v>0</v>
      </c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>
        <v>-5</v>
      </c>
      <c r="L80" s="15">
        <v>-5</v>
      </c>
      <c r="M80" s="15">
        <v>-5</v>
      </c>
      <c r="N80" s="15">
        <v>-5</v>
      </c>
      <c r="O80" s="15">
        <v>-5</v>
      </c>
      <c r="P80" s="15">
        <v>-5</v>
      </c>
      <c r="Q80" s="15">
        <v>-5</v>
      </c>
      <c r="R80" s="15">
        <v>-5</v>
      </c>
      <c r="S80" s="15">
        <v>-5</v>
      </c>
      <c r="T80" s="15">
        <v>-5</v>
      </c>
      <c r="U80" s="15">
        <v>-5</v>
      </c>
      <c r="V80" s="15">
        <v>-5</v>
      </c>
      <c r="W80" s="15">
        <v>-5</v>
      </c>
      <c r="X80" s="15">
        <v>-5</v>
      </c>
      <c r="Y80" s="15">
        <v>-5</v>
      </c>
      <c r="Z80" s="15">
        <v>-5</v>
      </c>
      <c r="AA80" s="15">
        <v>-5</v>
      </c>
      <c r="AB80" s="15">
        <v>-5</v>
      </c>
      <c r="AC80" s="15">
        <v>-5</v>
      </c>
      <c r="AD80" s="15">
        <v>-5</v>
      </c>
      <c r="AE80" s="15">
        <v>-5</v>
      </c>
      <c r="AF80" s="15">
        <v>-5</v>
      </c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>
        <v>-5</v>
      </c>
      <c r="L81" s="15">
        <v>-5</v>
      </c>
      <c r="M81" s="15">
        <v>-5</v>
      </c>
      <c r="N81" s="15">
        <v>-5</v>
      </c>
      <c r="O81" s="15">
        <v>-5</v>
      </c>
      <c r="P81" s="15">
        <v>-5</v>
      </c>
      <c r="Q81" s="15">
        <v>-5</v>
      </c>
      <c r="R81" s="15">
        <v>-5</v>
      </c>
      <c r="S81" s="15">
        <v>-5</v>
      </c>
      <c r="T81" s="15">
        <v>-5</v>
      </c>
      <c r="U81" s="15">
        <v>-5</v>
      </c>
      <c r="V81" s="15">
        <v>-5</v>
      </c>
      <c r="W81" s="15">
        <v>-5</v>
      </c>
      <c r="X81" s="15">
        <v>-5</v>
      </c>
      <c r="Y81" s="15">
        <v>-5</v>
      </c>
      <c r="Z81" s="15">
        <v>-5</v>
      </c>
      <c r="AA81" s="15">
        <v>-5</v>
      </c>
      <c r="AB81" s="15">
        <v>-5</v>
      </c>
      <c r="AC81" s="15">
        <v>-5</v>
      </c>
      <c r="AD81" s="15">
        <v>-5</v>
      </c>
      <c r="AE81" s="15">
        <v>-5</v>
      </c>
      <c r="AF81" s="15">
        <v>-5</v>
      </c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>
        <v>-5</v>
      </c>
      <c r="L82" s="15">
        <v>-5</v>
      </c>
      <c r="M82" s="15">
        <v>-5</v>
      </c>
      <c r="N82" s="15">
        <v>-5</v>
      </c>
      <c r="O82" s="15">
        <v>-5</v>
      </c>
      <c r="P82" s="15">
        <v>-5</v>
      </c>
      <c r="Q82" s="15">
        <v>-5</v>
      </c>
      <c r="R82" s="15">
        <v>-5</v>
      </c>
      <c r="S82" s="15">
        <v>-5</v>
      </c>
      <c r="T82" s="15">
        <v>-5</v>
      </c>
      <c r="U82" s="15">
        <v>-5</v>
      </c>
      <c r="V82" s="15">
        <v>-5</v>
      </c>
      <c r="W82" s="15">
        <v>-5</v>
      </c>
      <c r="X82" s="15">
        <v>-5</v>
      </c>
      <c r="Y82" s="15">
        <v>-5</v>
      </c>
      <c r="Z82" s="15">
        <v>-5</v>
      </c>
      <c r="AA82" s="15">
        <v>-5</v>
      </c>
      <c r="AB82" s="15">
        <v>-5</v>
      </c>
      <c r="AC82" s="15">
        <v>-5</v>
      </c>
      <c r="AD82" s="15">
        <v>-5</v>
      </c>
      <c r="AE82" s="15">
        <v>-5</v>
      </c>
      <c r="AF82" s="15">
        <v>-5</v>
      </c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>
        <v>-5</v>
      </c>
      <c r="L83" s="15">
        <v>-5</v>
      </c>
      <c r="M83" s="15">
        <v>-5</v>
      </c>
      <c r="N83" s="15">
        <v>-5</v>
      </c>
      <c r="O83" s="15">
        <v>-5</v>
      </c>
      <c r="P83" s="15">
        <v>-5</v>
      </c>
      <c r="Q83" s="15">
        <v>-5</v>
      </c>
      <c r="R83" s="15">
        <v>-5</v>
      </c>
      <c r="S83" s="15">
        <v>-5</v>
      </c>
      <c r="T83" s="15">
        <v>-5</v>
      </c>
      <c r="U83" s="15">
        <v>-5</v>
      </c>
      <c r="V83" s="15">
        <v>-5</v>
      </c>
      <c r="W83" s="15">
        <v>-5</v>
      </c>
      <c r="X83" s="15">
        <v>-5</v>
      </c>
      <c r="Y83" s="15">
        <v>-5</v>
      </c>
      <c r="Z83" s="15">
        <v>-5</v>
      </c>
      <c r="AA83" s="15">
        <v>-5</v>
      </c>
      <c r="AB83" s="15">
        <v>-5</v>
      </c>
      <c r="AC83" s="15">
        <v>-5</v>
      </c>
      <c r="AD83" s="15">
        <v>-5</v>
      </c>
      <c r="AE83" s="15">
        <v>-5</v>
      </c>
      <c r="AF83" s="15">
        <v>-5</v>
      </c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>
        <v>-5</v>
      </c>
      <c r="L84" s="15">
        <v>-5</v>
      </c>
      <c r="M84" s="15">
        <v>-5</v>
      </c>
      <c r="N84" s="15">
        <v>-5</v>
      </c>
      <c r="O84" s="15">
        <v>-5</v>
      </c>
      <c r="P84" s="15">
        <v>-5</v>
      </c>
      <c r="Q84" s="15">
        <v>-5</v>
      </c>
      <c r="R84" s="15">
        <v>-5</v>
      </c>
      <c r="S84" s="15">
        <v>-5</v>
      </c>
      <c r="T84" s="15">
        <v>-5</v>
      </c>
      <c r="U84" s="15">
        <v>-5</v>
      </c>
      <c r="V84" s="15">
        <v>-5</v>
      </c>
      <c r="W84" s="15">
        <v>-5</v>
      </c>
      <c r="X84" s="15">
        <v>-5</v>
      </c>
      <c r="Y84" s="15">
        <v>-5</v>
      </c>
      <c r="Z84" s="15">
        <v>-5</v>
      </c>
      <c r="AA84" s="15">
        <v>-5</v>
      </c>
      <c r="AB84" s="15">
        <v>-5</v>
      </c>
      <c r="AC84" s="15">
        <v>-5</v>
      </c>
      <c r="AD84" s="15">
        <v>-5</v>
      </c>
      <c r="AE84" s="15">
        <v>-5</v>
      </c>
      <c r="AF84" s="15">
        <v>-5</v>
      </c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>
        <v>-5</v>
      </c>
      <c r="L85" s="15">
        <v>-5</v>
      </c>
      <c r="M85" s="15">
        <v>-5</v>
      </c>
      <c r="N85" s="15">
        <v>-5</v>
      </c>
      <c r="O85" s="15">
        <v>-5</v>
      </c>
      <c r="P85" s="15">
        <v>-5</v>
      </c>
      <c r="Q85" s="15">
        <v>-5</v>
      </c>
      <c r="R85" s="15">
        <v>-5</v>
      </c>
      <c r="S85" s="15">
        <v>-5</v>
      </c>
      <c r="T85" s="15">
        <v>-5</v>
      </c>
      <c r="U85" s="15">
        <v>-5</v>
      </c>
      <c r="V85" s="15">
        <v>-5</v>
      </c>
      <c r="W85" s="15">
        <v>-5</v>
      </c>
      <c r="X85" s="15">
        <v>-5</v>
      </c>
      <c r="Y85" s="15">
        <v>-5</v>
      </c>
      <c r="Z85" s="15">
        <v>-5</v>
      </c>
      <c r="AA85" s="15">
        <v>-5</v>
      </c>
      <c r="AB85" s="15">
        <v>-5</v>
      </c>
      <c r="AC85" s="15">
        <v>-5</v>
      </c>
      <c r="AD85" s="15">
        <v>-5</v>
      </c>
      <c r="AE85" s="15">
        <v>-5</v>
      </c>
      <c r="AF85" s="15">
        <v>-5</v>
      </c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>
        <v>-5</v>
      </c>
      <c r="L86" s="15">
        <v>-5</v>
      </c>
      <c r="M86" s="15">
        <v>-5</v>
      </c>
      <c r="N86" s="15">
        <v>-5</v>
      </c>
      <c r="O86" s="15">
        <v>-5</v>
      </c>
      <c r="P86" s="15">
        <v>-5</v>
      </c>
      <c r="Q86" s="15">
        <v>-5</v>
      </c>
      <c r="R86" s="15">
        <v>-5</v>
      </c>
      <c r="S86" s="15">
        <v>-5</v>
      </c>
      <c r="T86" s="15">
        <v>-5</v>
      </c>
      <c r="U86" s="15">
        <v>-5</v>
      </c>
      <c r="V86" s="15">
        <v>-5</v>
      </c>
      <c r="W86" s="15">
        <v>-5</v>
      </c>
      <c r="X86" s="15">
        <v>-5</v>
      </c>
      <c r="Y86" s="15">
        <v>-5</v>
      </c>
      <c r="Z86" s="15">
        <v>-5</v>
      </c>
      <c r="AA86" s="15">
        <v>-5</v>
      </c>
      <c r="AB86" s="15">
        <v>-5</v>
      </c>
      <c r="AC86" s="15">
        <v>-5</v>
      </c>
      <c r="AD86" s="15">
        <v>-5</v>
      </c>
      <c r="AE86" s="15">
        <v>-5</v>
      </c>
      <c r="AF86" s="15">
        <v>-5</v>
      </c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>
        <v>-5</v>
      </c>
      <c r="L87" s="15">
        <v>-5</v>
      </c>
      <c r="M87" s="15">
        <v>-5</v>
      </c>
      <c r="N87" s="15">
        <v>-5</v>
      </c>
      <c r="O87" s="15">
        <v>-5</v>
      </c>
      <c r="P87" s="15">
        <v>-5</v>
      </c>
      <c r="Q87" s="15">
        <v>-5</v>
      </c>
      <c r="R87" s="15">
        <v>-5</v>
      </c>
      <c r="S87" s="15">
        <v>-5</v>
      </c>
      <c r="T87" s="15">
        <v>-5</v>
      </c>
      <c r="U87" s="15">
        <v>-5</v>
      </c>
      <c r="V87" s="15">
        <v>-5</v>
      </c>
      <c r="W87" s="15">
        <v>-5</v>
      </c>
      <c r="X87" s="15">
        <v>-5</v>
      </c>
      <c r="Y87" s="15">
        <v>-5</v>
      </c>
      <c r="Z87" s="15">
        <v>-5</v>
      </c>
      <c r="AA87" s="15">
        <v>-5</v>
      </c>
      <c r="AB87" s="15">
        <v>-5</v>
      </c>
      <c r="AC87" s="15">
        <v>-5</v>
      </c>
      <c r="AD87" s="15">
        <v>-5</v>
      </c>
      <c r="AE87" s="15">
        <v>-5</v>
      </c>
      <c r="AF87" s="15">
        <v>-5</v>
      </c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>
        <v>-5</v>
      </c>
      <c r="L88" s="15">
        <v>-5</v>
      </c>
      <c r="M88" s="15">
        <v>-5</v>
      </c>
      <c r="N88" s="15">
        <v>-5</v>
      </c>
      <c r="O88" s="15">
        <v>-5</v>
      </c>
      <c r="P88" s="15">
        <v>-5</v>
      </c>
      <c r="Q88" s="15">
        <v>-5</v>
      </c>
      <c r="R88" s="15">
        <v>-5</v>
      </c>
      <c r="S88" s="15">
        <v>-5</v>
      </c>
      <c r="T88" s="15">
        <v>-5</v>
      </c>
      <c r="U88" s="15">
        <v>-5</v>
      </c>
      <c r="V88" s="15">
        <v>-5</v>
      </c>
      <c r="W88" s="15">
        <v>-5</v>
      </c>
      <c r="X88" s="15">
        <v>-5</v>
      </c>
      <c r="Y88" s="15">
        <v>-5</v>
      </c>
      <c r="Z88" s="15">
        <v>-5</v>
      </c>
      <c r="AA88" s="15">
        <v>-5</v>
      </c>
      <c r="AB88" s="15">
        <v>-5</v>
      </c>
      <c r="AC88" s="15">
        <v>-5</v>
      </c>
      <c r="AD88" s="15">
        <v>-5</v>
      </c>
      <c r="AE88" s="15">
        <v>-5</v>
      </c>
      <c r="AF88" s="15">
        <v>-5</v>
      </c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>
        <v>-5</v>
      </c>
      <c r="L89" s="15">
        <v>-5</v>
      </c>
      <c r="M89" s="15">
        <v>-5</v>
      </c>
      <c r="N89" s="15">
        <v>-5</v>
      </c>
      <c r="O89" s="15">
        <v>-5</v>
      </c>
      <c r="P89" s="15">
        <v>-5</v>
      </c>
      <c r="Q89" s="15">
        <v>-5</v>
      </c>
      <c r="R89" s="15">
        <v>-5</v>
      </c>
      <c r="S89" s="15">
        <v>-5</v>
      </c>
      <c r="T89" s="15">
        <v>-5</v>
      </c>
      <c r="U89" s="15">
        <v>-5</v>
      </c>
      <c r="V89" s="15">
        <v>-5</v>
      </c>
      <c r="W89" s="15">
        <v>-5</v>
      </c>
      <c r="X89" s="15">
        <v>-5</v>
      </c>
      <c r="Y89" s="15">
        <v>-5</v>
      </c>
      <c r="Z89" s="15">
        <v>-5</v>
      </c>
      <c r="AA89" s="15">
        <v>-5</v>
      </c>
      <c r="AB89" s="15">
        <v>-5</v>
      </c>
      <c r="AC89" s="15">
        <v>-5</v>
      </c>
      <c r="AD89" s="15">
        <v>-5</v>
      </c>
      <c r="AE89" s="15">
        <v>-5</v>
      </c>
      <c r="AF89" s="15">
        <v>-5</v>
      </c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>
        <v>-5</v>
      </c>
      <c r="L90" s="15">
        <v>-5</v>
      </c>
      <c r="M90" s="15">
        <v>-5</v>
      </c>
      <c r="N90" s="15">
        <v>-5</v>
      </c>
      <c r="O90" s="15">
        <v>-5</v>
      </c>
      <c r="P90" s="15">
        <v>-5</v>
      </c>
      <c r="Q90" s="15">
        <v>-5</v>
      </c>
      <c r="R90" s="15">
        <v>-5</v>
      </c>
      <c r="S90" s="15">
        <v>-5</v>
      </c>
      <c r="T90" s="15">
        <v>-5</v>
      </c>
      <c r="U90" s="15">
        <v>-5</v>
      </c>
      <c r="V90" s="15">
        <v>-5</v>
      </c>
      <c r="W90" s="15">
        <v>-5</v>
      </c>
      <c r="X90" s="15">
        <v>-5</v>
      </c>
      <c r="Y90" s="15">
        <v>-5</v>
      </c>
      <c r="Z90" s="15">
        <v>-5</v>
      </c>
      <c r="AA90" s="15">
        <v>-5</v>
      </c>
      <c r="AB90" s="15">
        <v>-5</v>
      </c>
      <c r="AC90" s="15">
        <v>-5</v>
      </c>
      <c r="AD90" s="15">
        <v>-5</v>
      </c>
      <c r="AE90" s="15">
        <v>-5</v>
      </c>
      <c r="AF90" s="15">
        <v>-5</v>
      </c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>
        <v>-5</v>
      </c>
      <c r="L91" s="15">
        <v>-5</v>
      </c>
      <c r="M91" s="15">
        <v>-5</v>
      </c>
      <c r="N91" s="15">
        <v>-5</v>
      </c>
      <c r="O91" s="15">
        <v>-5</v>
      </c>
      <c r="P91" s="15">
        <v>-5</v>
      </c>
      <c r="Q91" s="15">
        <v>-5</v>
      </c>
      <c r="R91" s="15">
        <v>-5</v>
      </c>
      <c r="S91" s="15">
        <v>-5</v>
      </c>
      <c r="T91" s="15">
        <v>-5</v>
      </c>
      <c r="U91" s="15">
        <v>-5</v>
      </c>
      <c r="V91" s="15">
        <v>-5</v>
      </c>
      <c r="W91" s="15">
        <v>-5</v>
      </c>
      <c r="X91" s="15">
        <v>-5</v>
      </c>
      <c r="Y91" s="15">
        <v>-5</v>
      </c>
      <c r="Z91" s="15">
        <v>-5</v>
      </c>
      <c r="AA91" s="15">
        <v>-5</v>
      </c>
      <c r="AB91" s="15">
        <v>-5</v>
      </c>
      <c r="AC91" s="15">
        <v>-5</v>
      </c>
      <c r="AD91" s="15">
        <v>-5</v>
      </c>
      <c r="AE91" s="15">
        <v>-5</v>
      </c>
      <c r="AF91" s="15">
        <v>-5</v>
      </c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>
        <v>-5</v>
      </c>
      <c r="L92" s="15">
        <v>-5</v>
      </c>
      <c r="M92" s="15">
        <v>-5</v>
      </c>
      <c r="N92" s="15">
        <v>-5</v>
      </c>
      <c r="O92" s="15">
        <v>-5</v>
      </c>
      <c r="P92" s="15">
        <v>-5</v>
      </c>
      <c r="Q92" s="15">
        <v>-5</v>
      </c>
      <c r="R92" s="15">
        <v>-5</v>
      </c>
      <c r="S92" s="15">
        <v>-5</v>
      </c>
      <c r="T92" s="15">
        <v>-5</v>
      </c>
      <c r="U92" s="15">
        <v>-5</v>
      </c>
      <c r="V92" s="15">
        <v>-5</v>
      </c>
      <c r="W92" s="15">
        <v>-5</v>
      </c>
      <c r="X92" s="15">
        <v>-5</v>
      </c>
      <c r="Y92" s="15">
        <v>-5</v>
      </c>
      <c r="Z92" s="15">
        <v>-5</v>
      </c>
      <c r="AA92" s="15">
        <v>-5</v>
      </c>
      <c r="AB92" s="15">
        <v>-5</v>
      </c>
      <c r="AC92" s="15">
        <v>-5</v>
      </c>
      <c r="AD92" s="15">
        <v>-5</v>
      </c>
      <c r="AE92" s="15">
        <v>-5</v>
      </c>
      <c r="AF92" s="15">
        <v>-5</v>
      </c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>
        <v>-5</v>
      </c>
      <c r="L93" s="15">
        <v>-5</v>
      </c>
      <c r="M93" s="15">
        <v>-5</v>
      </c>
      <c r="N93" s="15">
        <v>-5</v>
      </c>
      <c r="O93" s="15">
        <v>-5</v>
      </c>
      <c r="P93" s="15">
        <v>-5</v>
      </c>
      <c r="Q93" s="15">
        <v>-5</v>
      </c>
      <c r="R93" s="15">
        <v>-5</v>
      </c>
      <c r="S93" s="15">
        <v>-5</v>
      </c>
      <c r="T93" s="15">
        <v>-5</v>
      </c>
      <c r="U93" s="15">
        <v>-5</v>
      </c>
      <c r="V93" s="15">
        <v>-5</v>
      </c>
      <c r="W93" s="15">
        <v>-5</v>
      </c>
      <c r="X93" s="15">
        <v>-5</v>
      </c>
      <c r="Y93" s="15">
        <v>-5</v>
      </c>
      <c r="Z93" s="15">
        <v>-5</v>
      </c>
      <c r="AA93" s="15">
        <v>-5</v>
      </c>
      <c r="AB93" s="15">
        <v>-5</v>
      </c>
      <c r="AC93" s="15">
        <v>-5</v>
      </c>
      <c r="AD93" s="15">
        <v>-5</v>
      </c>
      <c r="AE93" s="15">
        <v>-5</v>
      </c>
      <c r="AF93" s="15">
        <v>-5</v>
      </c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>
        <v>-5</v>
      </c>
      <c r="L94" s="15">
        <v>-5</v>
      </c>
      <c r="M94" s="15">
        <v>-5</v>
      </c>
      <c r="N94" s="15">
        <v>-5</v>
      </c>
      <c r="O94" s="15">
        <v>-5</v>
      </c>
      <c r="P94" s="15">
        <v>-5</v>
      </c>
      <c r="Q94" s="15">
        <v>-5</v>
      </c>
      <c r="R94" s="15">
        <v>-5</v>
      </c>
      <c r="S94" s="15">
        <v>-5</v>
      </c>
      <c r="T94" s="15">
        <v>-5</v>
      </c>
      <c r="U94" s="15">
        <v>-5</v>
      </c>
      <c r="V94" s="15">
        <v>-5</v>
      </c>
      <c r="W94" s="15">
        <v>-5</v>
      </c>
      <c r="X94" s="15">
        <v>-5</v>
      </c>
      <c r="Y94" s="15">
        <v>-5</v>
      </c>
      <c r="Z94" s="15">
        <v>-5</v>
      </c>
      <c r="AA94" s="15">
        <v>-5</v>
      </c>
      <c r="AB94" s="15">
        <v>-5</v>
      </c>
      <c r="AC94" s="15">
        <v>-5</v>
      </c>
      <c r="AD94" s="15">
        <v>-5</v>
      </c>
      <c r="AE94" s="15">
        <v>-5</v>
      </c>
      <c r="AF94" s="15">
        <v>-5</v>
      </c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>
        <v>-5</v>
      </c>
      <c r="L95" s="15">
        <v>-5</v>
      </c>
      <c r="M95" s="15">
        <v>-5</v>
      </c>
      <c r="N95" s="15">
        <v>-5</v>
      </c>
      <c r="O95" s="15">
        <v>-5</v>
      </c>
      <c r="P95" s="15">
        <v>-5</v>
      </c>
      <c r="Q95" s="15">
        <v>-5</v>
      </c>
      <c r="R95" s="15">
        <v>-5</v>
      </c>
      <c r="S95" s="15">
        <v>-5</v>
      </c>
      <c r="T95" s="15">
        <v>-5</v>
      </c>
      <c r="U95" s="15">
        <v>-5</v>
      </c>
      <c r="V95" s="15">
        <v>-5</v>
      </c>
      <c r="W95" s="15">
        <v>-5</v>
      </c>
      <c r="X95" s="15">
        <v>-5</v>
      </c>
      <c r="Y95" s="15">
        <v>-5</v>
      </c>
      <c r="Z95" s="15">
        <v>-5</v>
      </c>
      <c r="AA95" s="15">
        <v>-5</v>
      </c>
      <c r="AB95" s="15">
        <v>-5</v>
      </c>
      <c r="AC95" s="15">
        <v>-5</v>
      </c>
      <c r="AD95" s="15">
        <v>-5</v>
      </c>
      <c r="AE95" s="15">
        <v>-5</v>
      </c>
      <c r="AF95" s="15">
        <v>-5</v>
      </c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>
        <v>-5</v>
      </c>
      <c r="L96" s="15">
        <v>-5</v>
      </c>
      <c r="M96" s="15">
        <v>-5</v>
      </c>
      <c r="N96" s="15">
        <v>-5</v>
      </c>
      <c r="O96" s="15">
        <v>-5</v>
      </c>
      <c r="P96" s="15">
        <v>-5</v>
      </c>
      <c r="Q96" s="15">
        <v>-5</v>
      </c>
      <c r="R96" s="15">
        <v>-5</v>
      </c>
      <c r="S96" s="15">
        <v>-5</v>
      </c>
      <c r="T96" s="15">
        <v>-5</v>
      </c>
      <c r="U96" s="15">
        <v>-5</v>
      </c>
      <c r="V96" s="15">
        <v>-5</v>
      </c>
      <c r="W96" s="15">
        <v>-5</v>
      </c>
      <c r="X96" s="15">
        <v>-5</v>
      </c>
      <c r="Y96" s="15">
        <v>-5</v>
      </c>
      <c r="Z96" s="15">
        <v>-5</v>
      </c>
      <c r="AA96" s="15">
        <v>-5</v>
      </c>
      <c r="AB96" s="15">
        <v>-5</v>
      </c>
      <c r="AC96" s="15">
        <v>-5</v>
      </c>
      <c r="AD96" s="15">
        <v>-5</v>
      </c>
      <c r="AE96" s="15">
        <v>-5</v>
      </c>
      <c r="AF96" s="15">
        <v>-5</v>
      </c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>
        <v>-5</v>
      </c>
      <c r="L97" s="15">
        <v>-5</v>
      </c>
      <c r="M97" s="15">
        <v>-5</v>
      </c>
      <c r="N97" s="15">
        <v>-5</v>
      </c>
      <c r="O97" s="15">
        <v>-5</v>
      </c>
      <c r="P97" s="15">
        <v>-5</v>
      </c>
      <c r="Q97" s="15">
        <v>-5</v>
      </c>
      <c r="R97" s="15">
        <v>-5</v>
      </c>
      <c r="S97" s="15">
        <v>-5</v>
      </c>
      <c r="T97" s="15">
        <v>-5</v>
      </c>
      <c r="U97" s="15">
        <v>-5</v>
      </c>
      <c r="V97" s="15">
        <v>-5</v>
      </c>
      <c r="W97" s="15">
        <v>-5</v>
      </c>
      <c r="X97" s="15">
        <v>-5</v>
      </c>
      <c r="Y97" s="15">
        <v>-5</v>
      </c>
      <c r="Z97" s="15">
        <v>-5</v>
      </c>
      <c r="AA97" s="15">
        <v>-5</v>
      </c>
      <c r="AB97" s="15">
        <v>-5</v>
      </c>
      <c r="AC97" s="15">
        <v>-5</v>
      </c>
      <c r="AD97" s="15">
        <v>-5</v>
      </c>
      <c r="AE97" s="15">
        <v>-5</v>
      </c>
      <c r="AF97" s="15">
        <v>-5</v>
      </c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>
        <v>-5</v>
      </c>
      <c r="L98" s="15">
        <v>-5</v>
      </c>
      <c r="M98" s="15">
        <v>-5</v>
      </c>
      <c r="N98" s="15">
        <v>-5</v>
      </c>
      <c r="O98" s="15">
        <v>-5</v>
      </c>
      <c r="P98" s="15">
        <v>-5</v>
      </c>
      <c r="Q98" s="15">
        <v>-5</v>
      </c>
      <c r="R98" s="15">
        <v>-5</v>
      </c>
      <c r="S98" s="15">
        <v>-5</v>
      </c>
      <c r="T98" s="15">
        <v>-5</v>
      </c>
      <c r="U98" s="15">
        <v>-5</v>
      </c>
      <c r="V98" s="15">
        <v>-5</v>
      </c>
      <c r="W98" s="15">
        <v>-5</v>
      </c>
      <c r="X98" s="15">
        <v>-5</v>
      </c>
      <c r="Y98" s="15">
        <v>-5</v>
      </c>
      <c r="Z98" s="15">
        <v>-5</v>
      </c>
      <c r="AA98" s="15">
        <v>-5</v>
      </c>
      <c r="AB98" s="15">
        <v>-5</v>
      </c>
      <c r="AC98" s="15">
        <v>-5</v>
      </c>
      <c r="AD98" s="15">
        <v>-5</v>
      </c>
      <c r="AE98" s="15">
        <v>-5</v>
      </c>
      <c r="AF98" s="15">
        <v>-5</v>
      </c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>
        <v>-5</v>
      </c>
      <c r="L99" s="15">
        <v>-5</v>
      </c>
      <c r="M99" s="15">
        <v>-5</v>
      </c>
      <c r="N99" s="15">
        <v>-5</v>
      </c>
      <c r="O99" s="15">
        <v>-5</v>
      </c>
      <c r="P99" s="15">
        <v>-5</v>
      </c>
      <c r="Q99" s="15">
        <v>-5</v>
      </c>
      <c r="R99" s="15">
        <v>-5</v>
      </c>
      <c r="S99" s="15">
        <v>-5</v>
      </c>
      <c r="T99" s="15">
        <v>-5</v>
      </c>
      <c r="U99" s="15">
        <v>-5</v>
      </c>
      <c r="V99" s="15">
        <v>-5</v>
      </c>
      <c r="W99" s="15">
        <v>-5</v>
      </c>
      <c r="X99" s="15">
        <v>-5</v>
      </c>
      <c r="Y99" s="15">
        <v>-5</v>
      </c>
      <c r="Z99" s="15">
        <v>-5</v>
      </c>
      <c r="AA99" s="15">
        <v>-5</v>
      </c>
      <c r="AB99" s="15">
        <v>-5</v>
      </c>
      <c r="AC99" s="15">
        <v>-5</v>
      </c>
      <c r="AD99" s="15">
        <v>-5</v>
      </c>
      <c r="AE99" s="15">
        <v>-5</v>
      </c>
      <c r="AF99" s="15">
        <v>-5</v>
      </c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>
        <v>-5</v>
      </c>
      <c r="L100" s="15">
        <v>-5</v>
      </c>
      <c r="M100" s="15">
        <v>-5</v>
      </c>
      <c r="N100" s="15">
        <v>-5</v>
      </c>
      <c r="O100" s="15">
        <v>-5</v>
      </c>
      <c r="P100" s="15">
        <v>-5</v>
      </c>
      <c r="Q100" s="15">
        <v>-5</v>
      </c>
      <c r="R100" s="15">
        <v>-5</v>
      </c>
      <c r="S100" s="15">
        <v>-5</v>
      </c>
      <c r="T100" s="15">
        <v>-5</v>
      </c>
      <c r="U100" s="15">
        <v>-5</v>
      </c>
      <c r="V100" s="15">
        <v>-5</v>
      </c>
      <c r="W100" s="15">
        <v>-5</v>
      </c>
      <c r="X100" s="15">
        <v>-5</v>
      </c>
      <c r="Y100" s="15">
        <v>-5</v>
      </c>
      <c r="Z100" s="15">
        <v>-5</v>
      </c>
      <c r="AA100" s="15">
        <v>-5</v>
      </c>
      <c r="AB100" s="15">
        <v>-5</v>
      </c>
      <c r="AC100" s="15">
        <v>-5</v>
      </c>
      <c r="AD100" s="15">
        <v>-5</v>
      </c>
      <c r="AE100" s="15">
        <v>-5</v>
      </c>
      <c r="AF100" s="15">
        <v>-5</v>
      </c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>
        <v>-5</v>
      </c>
      <c r="L101" s="15">
        <v>-5</v>
      </c>
      <c r="M101" s="15">
        <v>-5</v>
      </c>
      <c r="N101" s="15">
        <v>-5</v>
      </c>
      <c r="O101" s="15">
        <v>-5</v>
      </c>
      <c r="P101" s="15">
        <v>-5</v>
      </c>
      <c r="Q101" s="15">
        <v>-5</v>
      </c>
      <c r="R101" s="15">
        <v>-5</v>
      </c>
      <c r="S101" s="15">
        <v>-5</v>
      </c>
      <c r="T101" s="15">
        <v>-5</v>
      </c>
      <c r="U101" s="15">
        <v>-5</v>
      </c>
      <c r="V101" s="15">
        <v>-5</v>
      </c>
      <c r="W101" s="15">
        <v>-5</v>
      </c>
      <c r="X101" s="15">
        <v>-5</v>
      </c>
      <c r="Y101" s="15">
        <v>-5</v>
      </c>
      <c r="Z101" s="15">
        <v>-5</v>
      </c>
      <c r="AA101" s="15">
        <v>-5</v>
      </c>
      <c r="AB101" s="15">
        <v>-5</v>
      </c>
      <c r="AC101" s="15">
        <v>-5</v>
      </c>
      <c r="AD101" s="15">
        <v>-5</v>
      </c>
      <c r="AE101" s="15">
        <v>-5</v>
      </c>
      <c r="AF101" s="15">
        <v>-5</v>
      </c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>
        <v>-5</v>
      </c>
      <c r="L102" s="15">
        <v>-5</v>
      </c>
      <c r="M102" s="15">
        <v>-5</v>
      </c>
      <c r="N102" s="15">
        <v>-5</v>
      </c>
      <c r="O102" s="15">
        <v>-5</v>
      </c>
      <c r="P102" s="15">
        <v>-5</v>
      </c>
      <c r="Q102" s="15">
        <v>-5</v>
      </c>
      <c r="R102" s="15">
        <v>-5</v>
      </c>
      <c r="S102" s="15">
        <v>-5</v>
      </c>
      <c r="T102" s="15">
        <v>-5</v>
      </c>
      <c r="U102" s="15">
        <v>-5</v>
      </c>
      <c r="V102" s="15">
        <v>-5</v>
      </c>
      <c r="W102" s="15">
        <v>-5</v>
      </c>
      <c r="X102" s="15">
        <v>-5</v>
      </c>
      <c r="Y102" s="15">
        <v>-5</v>
      </c>
      <c r="Z102" s="15">
        <v>-5</v>
      </c>
      <c r="AA102" s="15">
        <v>-5</v>
      </c>
      <c r="AB102" s="15">
        <v>-5</v>
      </c>
      <c r="AC102" s="15">
        <v>-5</v>
      </c>
      <c r="AD102" s="15">
        <v>-5</v>
      </c>
      <c r="AE102" s="15">
        <v>-5</v>
      </c>
      <c r="AF102" s="15">
        <v>-5</v>
      </c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>
        <v>-5</v>
      </c>
      <c r="L103" s="15">
        <v>-5</v>
      </c>
      <c r="M103" s="15">
        <v>-5</v>
      </c>
      <c r="N103" s="15">
        <v>-5</v>
      </c>
      <c r="O103" s="15">
        <v>-5</v>
      </c>
      <c r="P103" s="15">
        <v>-5</v>
      </c>
      <c r="Q103" s="15">
        <v>-5</v>
      </c>
      <c r="R103" s="15">
        <v>-5</v>
      </c>
      <c r="S103" s="15">
        <v>-5</v>
      </c>
      <c r="T103" s="15">
        <v>-5</v>
      </c>
      <c r="U103" s="15">
        <v>-5</v>
      </c>
      <c r="V103" s="15">
        <v>-5</v>
      </c>
      <c r="W103" s="15">
        <v>-5</v>
      </c>
      <c r="X103" s="15">
        <v>-5</v>
      </c>
      <c r="Y103" s="15">
        <v>-5</v>
      </c>
      <c r="Z103" s="15">
        <v>-5</v>
      </c>
      <c r="AA103" s="15">
        <v>-5</v>
      </c>
      <c r="AB103" s="15">
        <v>-5</v>
      </c>
      <c r="AC103" s="15">
        <v>-5</v>
      </c>
      <c r="AD103" s="15">
        <v>-5</v>
      </c>
      <c r="AE103" s="15">
        <v>-5</v>
      </c>
      <c r="AF103" s="15">
        <v>-5</v>
      </c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>
        <v>-5</v>
      </c>
      <c r="L104" s="15">
        <v>-5</v>
      </c>
      <c r="M104" s="15">
        <v>-5</v>
      </c>
      <c r="N104" s="15">
        <v>-5</v>
      </c>
      <c r="O104" s="15">
        <v>-5</v>
      </c>
      <c r="P104" s="15">
        <v>-5</v>
      </c>
      <c r="Q104" s="15">
        <v>-5</v>
      </c>
      <c r="R104" s="15">
        <v>-5</v>
      </c>
      <c r="S104" s="15">
        <v>-5</v>
      </c>
      <c r="T104" s="15">
        <v>-5</v>
      </c>
      <c r="U104" s="15">
        <v>-5</v>
      </c>
      <c r="V104" s="15">
        <v>-5</v>
      </c>
      <c r="W104" s="15">
        <v>-5</v>
      </c>
      <c r="X104" s="15">
        <v>-5</v>
      </c>
      <c r="Y104" s="15">
        <v>-5</v>
      </c>
      <c r="Z104" s="15">
        <v>-5</v>
      </c>
      <c r="AA104" s="15">
        <v>-5</v>
      </c>
      <c r="AB104" s="15">
        <v>-5</v>
      </c>
      <c r="AC104" s="15">
        <v>-5</v>
      </c>
      <c r="AD104" s="15">
        <v>-5</v>
      </c>
      <c r="AE104" s="15">
        <v>-5</v>
      </c>
      <c r="AF104" s="15">
        <v>-5</v>
      </c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>
        <v>-5</v>
      </c>
      <c r="L105" s="15">
        <v>-5</v>
      </c>
      <c r="M105" s="15">
        <v>-5</v>
      </c>
      <c r="N105" s="15">
        <v>-5</v>
      </c>
      <c r="O105" s="15">
        <v>-5</v>
      </c>
      <c r="P105" s="15">
        <v>-5</v>
      </c>
      <c r="Q105" s="15">
        <v>-5</v>
      </c>
      <c r="R105" s="15">
        <v>-5</v>
      </c>
      <c r="S105" s="15">
        <v>-5</v>
      </c>
      <c r="T105" s="15">
        <v>-5</v>
      </c>
      <c r="U105" s="15">
        <v>-5</v>
      </c>
      <c r="V105" s="15">
        <v>-5</v>
      </c>
      <c r="W105" s="15">
        <v>-5</v>
      </c>
      <c r="X105" s="15">
        <v>-5</v>
      </c>
      <c r="Y105" s="15">
        <v>-5</v>
      </c>
      <c r="Z105" s="15">
        <v>-5</v>
      </c>
      <c r="AA105" s="15">
        <v>-5</v>
      </c>
      <c r="AB105" s="15">
        <v>-5</v>
      </c>
      <c r="AC105" s="15">
        <v>-5</v>
      </c>
      <c r="AD105" s="15">
        <v>-5</v>
      </c>
      <c r="AE105" s="15">
        <v>-5</v>
      </c>
      <c r="AF105" s="15">
        <v>-5</v>
      </c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>
        <v>-5</v>
      </c>
      <c r="L106" s="15">
        <v>-5</v>
      </c>
      <c r="M106" s="15">
        <v>-5</v>
      </c>
      <c r="N106" s="15">
        <v>-5</v>
      </c>
      <c r="O106" s="15">
        <v>-5</v>
      </c>
      <c r="P106" s="15">
        <v>-5</v>
      </c>
      <c r="Q106" s="15">
        <v>-5</v>
      </c>
      <c r="R106" s="15">
        <v>-5</v>
      </c>
      <c r="S106" s="15">
        <v>-5</v>
      </c>
      <c r="T106" s="15">
        <v>-5</v>
      </c>
      <c r="U106" s="15">
        <v>-5</v>
      </c>
      <c r="V106" s="15">
        <v>-5</v>
      </c>
      <c r="W106" s="15">
        <v>-5</v>
      </c>
      <c r="X106" s="15">
        <v>-5</v>
      </c>
      <c r="Y106" s="15">
        <v>-5</v>
      </c>
      <c r="Z106" s="15">
        <v>-5</v>
      </c>
      <c r="AA106" s="15">
        <v>-5</v>
      </c>
      <c r="AB106" s="15">
        <v>-5</v>
      </c>
      <c r="AC106" s="15">
        <v>-5</v>
      </c>
      <c r="AD106" s="15">
        <v>-5</v>
      </c>
      <c r="AE106" s="15">
        <v>-5</v>
      </c>
      <c r="AF106" s="15">
        <v>-5</v>
      </c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>
        <v>-5</v>
      </c>
      <c r="L107" s="15">
        <v>-5</v>
      </c>
      <c r="M107" s="15">
        <v>-5</v>
      </c>
      <c r="N107" s="15">
        <v>-5</v>
      </c>
      <c r="O107" s="15">
        <v>-5</v>
      </c>
      <c r="P107" s="15">
        <v>-5</v>
      </c>
      <c r="Q107" s="15">
        <v>-5</v>
      </c>
      <c r="R107" s="15">
        <v>-5</v>
      </c>
      <c r="S107" s="15">
        <v>-5</v>
      </c>
      <c r="T107" s="15">
        <v>-5</v>
      </c>
      <c r="U107" s="15">
        <v>-5</v>
      </c>
      <c r="V107" s="15">
        <v>-5</v>
      </c>
      <c r="W107" s="15">
        <v>-5</v>
      </c>
      <c r="X107" s="15">
        <v>-5</v>
      </c>
      <c r="Y107" s="15">
        <v>-5</v>
      </c>
      <c r="Z107" s="15">
        <v>-5</v>
      </c>
      <c r="AA107" s="15">
        <v>-5</v>
      </c>
      <c r="AB107" s="15">
        <v>-5</v>
      </c>
      <c r="AC107" s="15">
        <v>-5</v>
      </c>
      <c r="AD107" s="15">
        <v>-5</v>
      </c>
      <c r="AE107" s="15">
        <v>-5</v>
      </c>
      <c r="AF107" s="15">
        <v>-5</v>
      </c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-7.0000000000000007E-2</v>
      </c>
      <c r="L108" s="10">
        <f t="shared" si="0"/>
        <v>-7.0000000000000007E-2</v>
      </c>
      <c r="M108" s="10">
        <f t="shared" si="0"/>
        <v>-7.0000000000000007E-2</v>
      </c>
      <c r="N108" s="10">
        <f t="shared" si="0"/>
        <v>-7.0000000000000007E-2</v>
      </c>
      <c r="O108" s="10">
        <f t="shared" si="0"/>
        <v>-7.0000000000000007E-2</v>
      </c>
      <c r="P108" s="10">
        <f t="shared" si="0"/>
        <v>-7.0000000000000007E-2</v>
      </c>
      <c r="Q108" s="10">
        <f t="shared" si="0"/>
        <v>-7.0000000000000007E-2</v>
      </c>
      <c r="R108" s="10">
        <f t="shared" si="0"/>
        <v>-7.0000000000000007E-2</v>
      </c>
      <c r="S108" s="10">
        <f t="shared" si="0"/>
        <v>-7.0000000000000007E-2</v>
      </c>
      <c r="T108" s="10">
        <f t="shared" si="0"/>
        <v>-7.0000000000000007E-2</v>
      </c>
      <c r="U108" s="10">
        <f t="shared" si="0"/>
        <v>-7.0000000000000007E-2</v>
      </c>
      <c r="V108" s="10">
        <f t="shared" si="0"/>
        <v>-7.0000000000000007E-2</v>
      </c>
      <c r="W108" s="10">
        <f t="shared" si="0"/>
        <v>-7.0000000000000007E-2</v>
      </c>
      <c r="X108" s="10">
        <f t="shared" si="0"/>
        <v>-7.0000000000000007E-2</v>
      </c>
      <c r="Y108" s="10">
        <f t="shared" si="0"/>
        <v>-7.0000000000000007E-2</v>
      </c>
      <c r="Z108" s="10">
        <f>SUM(Z12:Z107)/4000</f>
        <v>-7.0000000000000007E-2</v>
      </c>
      <c r="AA108" s="10">
        <f t="shared" ref="AA108:AG108" si="1">SUM(AA12:AA107)/4000</f>
        <v>-7.0000000000000007E-2</v>
      </c>
      <c r="AB108" s="10">
        <f t="shared" si="1"/>
        <v>-7.0000000000000007E-2</v>
      </c>
      <c r="AC108" s="10">
        <f t="shared" si="1"/>
        <v>-7.0000000000000007E-2</v>
      </c>
      <c r="AD108" s="10">
        <f t="shared" si="1"/>
        <v>-7.0000000000000007E-2</v>
      </c>
      <c r="AE108" s="10">
        <f t="shared" si="1"/>
        <v>-7.0000000000000007E-2</v>
      </c>
      <c r="AF108" s="10">
        <f t="shared" si="1"/>
        <v>-7.0000000000000007E-2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-5</v>
      </c>
      <c r="L110" s="10">
        <f t="shared" si="4"/>
        <v>-5</v>
      </c>
      <c r="M110" s="10">
        <f t="shared" si="4"/>
        <v>-5</v>
      </c>
      <c r="N110" s="10">
        <f t="shared" si="4"/>
        <v>-5</v>
      </c>
      <c r="O110" s="10">
        <f t="shared" si="4"/>
        <v>-5</v>
      </c>
      <c r="P110" s="10">
        <f t="shared" si="4"/>
        <v>-5</v>
      </c>
      <c r="Q110" s="10">
        <f t="shared" si="4"/>
        <v>-5</v>
      </c>
      <c r="R110" s="10">
        <f t="shared" si="4"/>
        <v>-5</v>
      </c>
      <c r="S110" s="10">
        <f t="shared" si="4"/>
        <v>-5</v>
      </c>
      <c r="T110" s="10">
        <f t="shared" si="4"/>
        <v>-5</v>
      </c>
      <c r="U110" s="10">
        <f t="shared" si="4"/>
        <v>-5</v>
      </c>
      <c r="V110" s="10">
        <f t="shared" si="4"/>
        <v>-5</v>
      </c>
      <c r="W110" s="10">
        <f t="shared" si="4"/>
        <v>-5</v>
      </c>
      <c r="X110" s="10">
        <f t="shared" si="4"/>
        <v>-5</v>
      </c>
      <c r="Y110" s="10">
        <f t="shared" si="4"/>
        <v>-5</v>
      </c>
      <c r="Z110" s="10">
        <f>MIN(Z12:Z107)</f>
        <v>-5</v>
      </c>
      <c r="AA110" s="10">
        <f t="shared" ref="AA110:AG110" si="5">MIN(AA12:AA107)</f>
        <v>-5</v>
      </c>
      <c r="AB110" s="10">
        <f t="shared" si="5"/>
        <v>-5</v>
      </c>
      <c r="AC110" s="10">
        <f t="shared" si="5"/>
        <v>-5</v>
      </c>
      <c r="AD110" s="10">
        <f t="shared" si="5"/>
        <v>-5</v>
      </c>
      <c r="AE110" s="10">
        <f t="shared" si="5"/>
        <v>-5</v>
      </c>
      <c r="AF110" s="10">
        <f t="shared" si="5"/>
        <v>-5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>
        <f t="shared" si="6"/>
        <v>-2.9166666666666665</v>
      </c>
      <c r="L111" s="10">
        <f t="shared" si="6"/>
        <v>-2.9166666666666665</v>
      </c>
      <c r="M111" s="10">
        <f t="shared" si="6"/>
        <v>-2.9166666666666665</v>
      </c>
      <c r="N111" s="10">
        <f t="shared" si="6"/>
        <v>-2.9166666666666665</v>
      </c>
      <c r="O111" s="10">
        <f t="shared" si="6"/>
        <v>-2.9166666666666665</v>
      </c>
      <c r="P111" s="10">
        <f t="shared" si="6"/>
        <v>-2.9166666666666665</v>
      </c>
      <c r="Q111" s="10">
        <f t="shared" si="6"/>
        <v>-2.9166666666666665</v>
      </c>
      <c r="R111" s="10">
        <f t="shared" si="6"/>
        <v>-2.9166666666666665</v>
      </c>
      <c r="S111" s="10">
        <f t="shared" si="6"/>
        <v>-2.9166666666666665</v>
      </c>
      <c r="T111" s="10">
        <f t="shared" si="6"/>
        <v>-2.9166666666666665</v>
      </c>
      <c r="U111" s="10">
        <f t="shared" si="6"/>
        <v>-2.9166666666666665</v>
      </c>
      <c r="V111" s="10">
        <f t="shared" si="6"/>
        <v>-2.9166666666666665</v>
      </c>
      <c r="W111" s="10">
        <f t="shared" si="6"/>
        <v>-2.9166666666666665</v>
      </c>
      <c r="X111" s="10">
        <f t="shared" si="6"/>
        <v>-2.9166666666666665</v>
      </c>
      <c r="Y111" s="10">
        <f t="shared" si="6"/>
        <v>-2.9166666666666665</v>
      </c>
      <c r="Z111" s="10">
        <f>AVERAGE(Z12:Z107)</f>
        <v>-2.9166666666666665</v>
      </c>
      <c r="AA111" s="10">
        <f t="shared" ref="AA111:AG111" si="7">AVERAGE(AA12:AA107)</f>
        <v>-2.9166666666666665</v>
      </c>
      <c r="AB111" s="10">
        <f t="shared" si="7"/>
        <v>-2.9166666666666665</v>
      </c>
      <c r="AC111" s="10">
        <f t="shared" si="7"/>
        <v>-2.9166666666666665</v>
      </c>
      <c r="AD111" s="10">
        <f t="shared" si="7"/>
        <v>-2.9166666666666665</v>
      </c>
      <c r="AE111" s="10">
        <f t="shared" si="7"/>
        <v>-2.9166666666666665</v>
      </c>
      <c r="AF111" s="10">
        <f t="shared" si="7"/>
        <v>-2.9166666666666665</v>
      </c>
      <c r="AG111" s="10" t="e">
        <f t="shared" si="7"/>
        <v>#DIV/0!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zoomScale="90" zoomScaleNormal="90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150</v>
      </c>
      <c r="B1" s="7"/>
    </row>
    <row r="2" spans="1:33" x14ac:dyDescent="0.25">
      <c r="A2" s="7" t="s">
        <v>109</v>
      </c>
      <c r="B2" s="7"/>
      <c r="C2" s="14">
        <f>SUM(C12:AG107)/4000</f>
        <v>0</v>
      </c>
      <c r="G2" s="38"/>
      <c r="H2" s="38"/>
    </row>
    <row r="3" spans="1:33" s="3" customFormat="1" x14ac:dyDescent="0.25">
      <c r="A3" s="80" t="s">
        <v>110</v>
      </c>
      <c r="B3" s="81"/>
    </row>
    <row r="4" spans="1:33" s="3" customFormat="1" x14ac:dyDescent="0.25">
      <c r="A4" s="69"/>
      <c r="B4" s="70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topLeftCell="C6" zoomScale="90" zoomScaleNormal="90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148</v>
      </c>
      <c r="B1" s="7"/>
    </row>
    <row r="2" spans="1:33" x14ac:dyDescent="0.25">
      <c r="A2" s="7" t="s">
        <v>109</v>
      </c>
      <c r="B2" s="7"/>
      <c r="C2" s="14">
        <f>SUM(C12:AG107)/4000</f>
        <v>0</v>
      </c>
      <c r="G2" s="38"/>
      <c r="H2" s="38"/>
    </row>
    <row r="3" spans="1:33" s="3" customFormat="1" x14ac:dyDescent="0.25">
      <c r="A3" s="80" t="s">
        <v>110</v>
      </c>
      <c r="B3" s="81"/>
    </row>
    <row r="4" spans="1:33" s="3" customFormat="1" x14ac:dyDescent="0.25">
      <c r="A4" s="66"/>
      <c r="B4" s="67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topLeftCell="C6" zoomScale="90" zoomScaleNormal="90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141</v>
      </c>
      <c r="B1" s="7"/>
    </row>
    <row r="2" spans="1:33" x14ac:dyDescent="0.25">
      <c r="A2" s="7" t="s">
        <v>109</v>
      </c>
      <c r="B2" s="7"/>
      <c r="C2" s="14">
        <f>SUM(C12:AG107)/4000</f>
        <v>0</v>
      </c>
      <c r="G2" s="38"/>
      <c r="H2" s="38"/>
    </row>
    <row r="3" spans="1:33" s="3" customFormat="1" x14ac:dyDescent="0.25">
      <c r="A3" s="80" t="s">
        <v>110</v>
      </c>
      <c r="B3" s="81"/>
    </row>
    <row r="4" spans="1:33" s="3" customFormat="1" x14ac:dyDescent="0.25">
      <c r="A4" s="58"/>
      <c r="B4" s="59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topLeftCell="C6" zoomScale="90" zoomScaleNormal="90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137</v>
      </c>
      <c r="B1" s="7"/>
    </row>
    <row r="2" spans="1:33" x14ac:dyDescent="0.25">
      <c r="A2" s="7" t="s">
        <v>109</v>
      </c>
      <c r="B2" s="7"/>
      <c r="C2" s="14">
        <f>SUM(C12:AG107)/4000</f>
        <v>0</v>
      </c>
      <c r="G2" s="38"/>
      <c r="H2" s="38"/>
    </row>
    <row r="3" spans="1:33" s="3" customFormat="1" x14ac:dyDescent="0.25">
      <c r="A3" s="80" t="s">
        <v>110</v>
      </c>
      <c r="B3" s="81"/>
    </row>
    <row r="4" spans="1:33" s="3" customFormat="1" x14ac:dyDescent="0.25">
      <c r="A4" s="39"/>
      <c r="B4" s="40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topLeftCell="A6" zoomScale="90" zoomScaleNormal="90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128</v>
      </c>
      <c r="B1" s="7"/>
    </row>
    <row r="2" spans="1:33" x14ac:dyDescent="0.25">
      <c r="A2" s="7" t="s">
        <v>109</v>
      </c>
      <c r="B2" s="7"/>
      <c r="C2" s="14">
        <f>SUM(C12:AG107)/4000</f>
        <v>0</v>
      </c>
      <c r="G2" s="38"/>
      <c r="H2" s="38"/>
    </row>
    <row r="3" spans="1:33" s="3" customFormat="1" x14ac:dyDescent="0.25">
      <c r="A3" s="80" t="s">
        <v>110</v>
      </c>
      <c r="B3" s="81"/>
    </row>
    <row r="4" spans="1:33" s="3" customFormat="1" x14ac:dyDescent="0.25">
      <c r="A4" s="41"/>
      <c r="B4" s="42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zoomScale="90" zoomScaleNormal="90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129</v>
      </c>
      <c r="B1" s="7"/>
    </row>
    <row r="2" spans="1:33" x14ac:dyDescent="0.25">
      <c r="A2" s="7" t="s">
        <v>109</v>
      </c>
      <c r="B2" s="7"/>
      <c r="C2" s="14">
        <f>SUM(C12:AG107)/4000</f>
        <v>-0.17</v>
      </c>
      <c r="G2" s="38"/>
      <c r="H2" s="38"/>
    </row>
    <row r="3" spans="1:33" s="3" customFormat="1" x14ac:dyDescent="0.25">
      <c r="A3" s="80" t="s">
        <v>110</v>
      </c>
      <c r="B3" s="81"/>
    </row>
    <row r="4" spans="1:33" s="3" customFormat="1" x14ac:dyDescent="0.25">
      <c r="A4" s="41"/>
      <c r="B4" s="42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/>
      <c r="F12" s="15"/>
      <c r="G12" s="15"/>
      <c r="H12" s="15"/>
      <c r="I12" s="15"/>
      <c r="J12" s="15"/>
      <c r="K12" s="15"/>
      <c r="L12" s="15">
        <v>0</v>
      </c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>
        <v>0</v>
      </c>
      <c r="X12" s="15">
        <v>0</v>
      </c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/>
      <c r="L13" s="15">
        <v>0</v>
      </c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>
        <v>0</v>
      </c>
      <c r="X13" s="15">
        <v>0</v>
      </c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/>
      <c r="L14" s="15">
        <v>0</v>
      </c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>
        <v>0</v>
      </c>
      <c r="X14" s="15">
        <v>0</v>
      </c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/>
      <c r="L15" s="15">
        <v>0</v>
      </c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>
        <v>0</v>
      </c>
      <c r="X15" s="15">
        <v>0</v>
      </c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/>
      <c r="L16" s="15">
        <v>0</v>
      </c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>
        <v>0</v>
      </c>
      <c r="X16" s="15">
        <v>0</v>
      </c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/>
      <c r="L17" s="15">
        <v>0</v>
      </c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>
        <v>0</v>
      </c>
      <c r="X17" s="15">
        <v>0</v>
      </c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/>
      <c r="L18" s="15">
        <v>0</v>
      </c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>
        <v>0</v>
      </c>
      <c r="X18" s="15">
        <v>0</v>
      </c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/>
      <c r="L19" s="15">
        <v>0</v>
      </c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>
        <v>0</v>
      </c>
      <c r="X19" s="15">
        <v>0</v>
      </c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/>
      <c r="L20" s="15">
        <v>0</v>
      </c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>
        <v>0</v>
      </c>
      <c r="X20" s="15">
        <v>0</v>
      </c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/>
      <c r="L21" s="15">
        <v>0</v>
      </c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>
        <v>0</v>
      </c>
      <c r="X21" s="15">
        <v>0</v>
      </c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/>
      <c r="L22" s="15">
        <v>0</v>
      </c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>
        <v>0</v>
      </c>
      <c r="X22" s="15">
        <v>0</v>
      </c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/>
      <c r="L23" s="15">
        <v>0</v>
      </c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>
        <v>0</v>
      </c>
      <c r="X23" s="15">
        <v>0</v>
      </c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/>
      <c r="L24" s="15">
        <v>0</v>
      </c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>
        <v>0</v>
      </c>
      <c r="X24" s="15">
        <v>0</v>
      </c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/>
      <c r="L25" s="15">
        <v>0</v>
      </c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>
        <v>0</v>
      </c>
      <c r="X25" s="15">
        <v>0</v>
      </c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/>
      <c r="L26" s="15">
        <v>0</v>
      </c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>
        <v>0</v>
      </c>
      <c r="X26" s="15">
        <v>0</v>
      </c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/>
      <c r="L27" s="15">
        <v>0</v>
      </c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>
        <v>0</v>
      </c>
      <c r="X27" s="15">
        <v>0</v>
      </c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/>
      <c r="L28" s="15">
        <v>0</v>
      </c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>
        <v>0</v>
      </c>
      <c r="X28" s="15">
        <v>0</v>
      </c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/>
      <c r="L29" s="15">
        <v>0</v>
      </c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>
        <v>0</v>
      </c>
      <c r="X29" s="15">
        <v>0</v>
      </c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/>
      <c r="L30" s="15">
        <v>0</v>
      </c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>
        <v>0</v>
      </c>
      <c r="X30" s="15">
        <v>0</v>
      </c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/>
      <c r="L31" s="15">
        <v>0</v>
      </c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>
        <v>0</v>
      </c>
      <c r="X31" s="15">
        <v>0</v>
      </c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/>
      <c r="L32" s="15">
        <v>0</v>
      </c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>
        <v>0</v>
      </c>
      <c r="X32" s="15">
        <v>0</v>
      </c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/>
      <c r="L33" s="15">
        <v>0</v>
      </c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>
        <v>0</v>
      </c>
      <c r="X33" s="15">
        <v>0</v>
      </c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/>
      <c r="L34" s="15">
        <v>0</v>
      </c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>
        <v>0</v>
      </c>
      <c r="X34" s="15">
        <v>0</v>
      </c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/>
      <c r="L35" s="15">
        <v>0</v>
      </c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>
        <v>0</v>
      </c>
      <c r="X35" s="15">
        <v>0</v>
      </c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/>
      <c r="L36" s="15">
        <v>0</v>
      </c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>
        <v>0</v>
      </c>
      <c r="X36" s="15">
        <v>0</v>
      </c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/>
      <c r="L37" s="15">
        <v>0</v>
      </c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>
        <v>0</v>
      </c>
      <c r="X37" s="15">
        <v>0</v>
      </c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/>
      <c r="L38" s="15">
        <v>0</v>
      </c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>
        <v>0</v>
      </c>
      <c r="X38" s="15">
        <v>0</v>
      </c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/>
      <c r="L39" s="15">
        <v>0</v>
      </c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>
        <v>0</v>
      </c>
      <c r="X39" s="15">
        <v>0</v>
      </c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>
        <v>0</v>
      </c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>
        <v>0</v>
      </c>
      <c r="X40" s="15">
        <v>0</v>
      </c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/>
      <c r="L41" s="15">
        <v>0</v>
      </c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>
        <v>0</v>
      </c>
      <c r="X41" s="15">
        <v>0</v>
      </c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/>
      <c r="L42" s="15">
        <v>0</v>
      </c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>
        <v>0</v>
      </c>
      <c r="X42" s="15">
        <v>0</v>
      </c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/>
      <c r="L43" s="15">
        <v>0</v>
      </c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>
        <v>0</v>
      </c>
      <c r="X43" s="15">
        <v>0</v>
      </c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/>
      <c r="L44" s="15">
        <v>0</v>
      </c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>
        <v>0</v>
      </c>
      <c r="X44" s="15">
        <v>0</v>
      </c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/>
      <c r="L45" s="15">
        <v>0</v>
      </c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>
        <v>0</v>
      </c>
      <c r="X45" s="15">
        <v>0</v>
      </c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/>
      <c r="L46" s="15">
        <v>0</v>
      </c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>
        <v>0</v>
      </c>
      <c r="X46" s="15">
        <v>0</v>
      </c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/>
      <c r="L47" s="15">
        <v>0</v>
      </c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>
        <v>0</v>
      </c>
      <c r="X47" s="15">
        <v>0</v>
      </c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/>
      <c r="L48" s="15">
        <v>0</v>
      </c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>
        <v>0</v>
      </c>
      <c r="X48" s="15">
        <v>0</v>
      </c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/>
      <c r="L49" s="15">
        <v>0</v>
      </c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>
        <v>0</v>
      </c>
      <c r="X49" s="15">
        <v>0</v>
      </c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/>
      <c r="L50" s="15">
        <v>0</v>
      </c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>
        <v>0</v>
      </c>
      <c r="X50" s="15">
        <v>0</v>
      </c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/>
      <c r="L51" s="15">
        <v>0</v>
      </c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>
        <v>0</v>
      </c>
      <c r="X51" s="15">
        <v>0</v>
      </c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/>
      <c r="L52" s="15">
        <v>0</v>
      </c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>
        <v>0</v>
      </c>
      <c r="X52" s="15">
        <v>0</v>
      </c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/>
      <c r="L53" s="15">
        <v>0</v>
      </c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>
        <v>0</v>
      </c>
      <c r="X53" s="15">
        <v>0</v>
      </c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/>
      <c r="L54" s="15">
        <v>0</v>
      </c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>
        <v>0</v>
      </c>
      <c r="X54" s="15">
        <v>0</v>
      </c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/>
      <c r="L55" s="15">
        <v>0</v>
      </c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>
        <v>0</v>
      </c>
      <c r="X55" s="15">
        <v>0</v>
      </c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/>
      <c r="L56" s="15">
        <v>0</v>
      </c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>
        <v>0</v>
      </c>
      <c r="X56" s="15">
        <v>0</v>
      </c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/>
      <c r="L57" s="15">
        <v>0</v>
      </c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>
        <v>0</v>
      </c>
      <c r="X57" s="15">
        <v>0</v>
      </c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/>
      <c r="L58" s="15">
        <v>0</v>
      </c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>
        <v>0</v>
      </c>
      <c r="X58" s="15">
        <v>0</v>
      </c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/>
      <c r="L59" s="15">
        <v>0</v>
      </c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>
        <v>0</v>
      </c>
      <c r="X59" s="15">
        <v>0</v>
      </c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/>
      <c r="L60" s="15">
        <v>0</v>
      </c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>
        <v>0</v>
      </c>
      <c r="X60" s="15">
        <v>0</v>
      </c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/>
      <c r="L61" s="15">
        <v>0</v>
      </c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>
        <v>0</v>
      </c>
      <c r="X61" s="15">
        <v>0</v>
      </c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/>
      <c r="L62" s="15">
        <v>0</v>
      </c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>
        <v>0</v>
      </c>
      <c r="X62" s="15">
        <v>0</v>
      </c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/>
      <c r="L63" s="15">
        <v>0</v>
      </c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>
        <v>0</v>
      </c>
      <c r="X63" s="15">
        <v>0</v>
      </c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/>
      <c r="L64" s="15">
        <v>0</v>
      </c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>
        <v>0</v>
      </c>
      <c r="X64" s="15">
        <v>0</v>
      </c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/>
      <c r="L65" s="15">
        <v>0</v>
      </c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>
        <v>0</v>
      </c>
      <c r="X65" s="15">
        <v>0</v>
      </c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/>
      <c r="L66" s="15">
        <v>0</v>
      </c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>
        <v>0</v>
      </c>
      <c r="X66" s="15">
        <v>0</v>
      </c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/>
      <c r="L67" s="15">
        <v>0</v>
      </c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>
        <v>0</v>
      </c>
      <c r="X67" s="15">
        <v>0</v>
      </c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/>
      <c r="L68" s="15">
        <v>0</v>
      </c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>
        <v>0</v>
      </c>
      <c r="X68" s="15">
        <v>0</v>
      </c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/>
      <c r="L69" s="15">
        <v>0</v>
      </c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>
        <v>0</v>
      </c>
      <c r="X69" s="15">
        <v>0</v>
      </c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/>
      <c r="L70" s="15">
        <v>0</v>
      </c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>
        <v>0</v>
      </c>
      <c r="X70" s="15">
        <v>0</v>
      </c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/>
      <c r="L71" s="15">
        <v>0</v>
      </c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>
        <v>0</v>
      </c>
      <c r="X71" s="15">
        <v>0</v>
      </c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/>
      <c r="L72" s="15">
        <v>0</v>
      </c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>
        <v>0</v>
      </c>
      <c r="X72" s="15">
        <v>0</v>
      </c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/>
      <c r="L73" s="15">
        <v>0</v>
      </c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>
        <v>0</v>
      </c>
      <c r="X73" s="15">
        <v>0</v>
      </c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/>
      <c r="L74" s="15">
        <v>0</v>
      </c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>
        <v>0</v>
      </c>
      <c r="X74" s="15">
        <v>0</v>
      </c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/>
      <c r="L75" s="15">
        <v>0</v>
      </c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>
        <v>0</v>
      </c>
      <c r="X75" s="15">
        <v>0</v>
      </c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/>
      <c r="L76" s="15">
        <v>0</v>
      </c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>
        <v>0</v>
      </c>
      <c r="X76" s="15">
        <v>0</v>
      </c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/>
      <c r="L77" s="15">
        <v>0</v>
      </c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>
        <v>0</v>
      </c>
      <c r="X77" s="15">
        <v>0</v>
      </c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/>
      <c r="L78" s="15">
        <v>0</v>
      </c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>
        <v>0</v>
      </c>
      <c r="X78" s="15">
        <v>0</v>
      </c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/>
      <c r="L79" s="15">
        <v>0</v>
      </c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>
        <v>0</v>
      </c>
      <c r="X79" s="15">
        <v>0</v>
      </c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/>
      <c r="L80" s="15">
        <v>0</v>
      </c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>
        <v>-30</v>
      </c>
      <c r="X80" s="15">
        <v>-20</v>
      </c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/>
      <c r="L81" s="15">
        <v>0</v>
      </c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>
        <v>-30</v>
      </c>
      <c r="X81" s="15">
        <v>-20</v>
      </c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/>
      <c r="L82" s="15">
        <v>-20</v>
      </c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>
        <v>-30</v>
      </c>
      <c r="X82" s="15">
        <v>-20</v>
      </c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/>
      <c r="L83" s="15">
        <v>-20</v>
      </c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>
        <v>-30</v>
      </c>
      <c r="X83" s="15">
        <v>-20</v>
      </c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/>
      <c r="L84" s="15">
        <v>-20</v>
      </c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>
        <v>-30</v>
      </c>
      <c r="X84" s="15">
        <v>-20</v>
      </c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/>
      <c r="L85" s="15">
        <v>-20</v>
      </c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>
        <v>-30</v>
      </c>
      <c r="X85" s="15">
        <v>-20</v>
      </c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/>
      <c r="L86" s="15">
        <v>-20</v>
      </c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>
        <v>-30</v>
      </c>
      <c r="X86" s="15">
        <v>-20</v>
      </c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/>
      <c r="L87" s="15">
        <v>-20</v>
      </c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>
        <v>-30</v>
      </c>
      <c r="X87" s="15">
        <v>-20</v>
      </c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/>
      <c r="L88" s="15">
        <v>-20</v>
      </c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>
        <v>-30</v>
      </c>
      <c r="X88" s="15">
        <v>0</v>
      </c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/>
      <c r="L89" s="15">
        <v>-20</v>
      </c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>
        <v>-30</v>
      </c>
      <c r="X89" s="15">
        <v>0</v>
      </c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/>
      <c r="L90" s="15">
        <v>0</v>
      </c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>
        <v>-30</v>
      </c>
      <c r="X90" s="15">
        <v>0</v>
      </c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/>
      <c r="L91" s="15">
        <v>0</v>
      </c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>
        <v>-30</v>
      </c>
      <c r="X91" s="15">
        <v>0</v>
      </c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/>
      <c r="L92" s="15">
        <v>0</v>
      </c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>
        <v>0</v>
      </c>
      <c r="X92" s="15">
        <v>0</v>
      </c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/>
      <c r="L93" s="15">
        <v>0</v>
      </c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>
        <v>0</v>
      </c>
      <c r="X93" s="15">
        <v>0</v>
      </c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/>
      <c r="L94" s="15">
        <v>0</v>
      </c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>
        <v>0</v>
      </c>
      <c r="X94" s="15">
        <v>0</v>
      </c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/>
      <c r="L95" s="15">
        <v>0</v>
      </c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>
        <v>0</v>
      </c>
      <c r="X95" s="15">
        <v>0</v>
      </c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/>
      <c r="L96" s="15">
        <v>0</v>
      </c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>
        <v>0</v>
      </c>
      <c r="X96" s="15">
        <v>0</v>
      </c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/>
      <c r="L97" s="15">
        <v>0</v>
      </c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>
        <v>0</v>
      </c>
      <c r="X97" s="15">
        <v>0</v>
      </c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/>
      <c r="L98" s="15">
        <v>0</v>
      </c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>
        <v>0</v>
      </c>
      <c r="X98" s="15">
        <v>0</v>
      </c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/>
      <c r="L99" s="15">
        <v>0</v>
      </c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>
        <v>0</v>
      </c>
      <c r="X99" s="15">
        <v>0</v>
      </c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>
        <v>0</v>
      </c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>
        <v>0</v>
      </c>
      <c r="X100" s="15">
        <v>0</v>
      </c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>
        <v>0</v>
      </c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>
        <v>0</v>
      </c>
      <c r="X101" s="15">
        <v>0</v>
      </c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>
        <v>0</v>
      </c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>
        <v>0</v>
      </c>
      <c r="X102" s="15">
        <v>0</v>
      </c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>
        <v>0</v>
      </c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>
        <v>0</v>
      </c>
      <c r="X103" s="15">
        <v>0</v>
      </c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>
        <v>0</v>
      </c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>
        <v>0</v>
      </c>
      <c r="X104" s="15">
        <v>0</v>
      </c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>
        <v>0</v>
      </c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>
        <v>0</v>
      </c>
      <c r="X105" s="15">
        <v>0</v>
      </c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>
        <v>0</v>
      </c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>
        <v>0</v>
      </c>
      <c r="X106" s="15">
        <v>0</v>
      </c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>
        <v>0</v>
      </c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>
        <v>0</v>
      </c>
      <c r="X107" s="15">
        <v>0</v>
      </c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-0.04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-0.09</v>
      </c>
      <c r="X108" s="10">
        <f t="shared" si="0"/>
        <v>-0.04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-20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-30</v>
      </c>
      <c r="X110" s="10">
        <f t="shared" si="4"/>
        <v>-20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>
        <f t="shared" si="6"/>
        <v>-1.6666666666666667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>
        <f t="shared" si="6"/>
        <v>-3.75</v>
      </c>
      <c r="X111" s="10">
        <f t="shared" si="6"/>
        <v>-1.6666666666666667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1"/>
  <sheetViews>
    <sheetView topLeftCell="C1" zoomScale="90" zoomScaleNormal="90" workbookViewId="0">
      <selection activeCell="H24" sqref="H24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152</v>
      </c>
      <c r="B1" s="7"/>
    </row>
    <row r="2" spans="1:33" x14ac:dyDescent="0.25">
      <c r="A2" s="7" t="s">
        <v>109</v>
      </c>
      <c r="B2" s="7"/>
      <c r="C2" s="14">
        <f>SUM(C12:AG107)/4000</f>
        <v>0</v>
      </c>
      <c r="G2" s="38"/>
      <c r="H2" s="38"/>
    </row>
    <row r="3" spans="1:33" s="3" customFormat="1" x14ac:dyDescent="0.25">
      <c r="A3" s="80" t="s">
        <v>110</v>
      </c>
      <c r="B3" s="81"/>
    </row>
    <row r="4" spans="1:33" s="3" customFormat="1" x14ac:dyDescent="0.25">
      <c r="A4" s="69"/>
      <c r="B4" s="70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 t="s">
        <v>170</v>
      </c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</sheetData>
  <mergeCells count="1">
    <mergeCell ref="A3:B3"/>
  </mergeCell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zoomScale="90" zoomScaleNormal="90" workbookViewId="0">
      <selection activeCell="H24" sqref="H24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143</v>
      </c>
      <c r="B1" s="7"/>
    </row>
    <row r="2" spans="1:33" x14ac:dyDescent="0.25">
      <c r="A2" s="7" t="s">
        <v>109</v>
      </c>
      <c r="B2" s="7"/>
      <c r="C2" s="14">
        <f>SUM(C12:AG107)/4000</f>
        <v>0</v>
      </c>
      <c r="G2" s="38"/>
      <c r="H2" s="38"/>
    </row>
    <row r="3" spans="1:33" s="3" customFormat="1" x14ac:dyDescent="0.25">
      <c r="A3" s="80" t="s">
        <v>110</v>
      </c>
      <c r="B3" s="81"/>
    </row>
    <row r="4" spans="1:33" s="3" customFormat="1" x14ac:dyDescent="0.25">
      <c r="A4" s="58"/>
      <c r="B4" s="59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 t="s">
        <v>170</v>
      </c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zoomScale="90" zoomScaleNormal="90" workbookViewId="0">
      <selection sqref="A1:XFD1048576"/>
    </sheetView>
  </sheetViews>
  <sheetFormatPr defaultRowHeight="15" x14ac:dyDescent="0.25"/>
  <cols>
    <col min="1" max="1" width="10.5703125" customWidth="1"/>
    <col min="3" max="3" width="10.140625" customWidth="1"/>
    <col min="4" max="4" width="11.140625" customWidth="1"/>
  </cols>
  <sheetData>
    <row r="1" spans="1:32" s="75" customFormat="1" ht="28.5" x14ac:dyDescent="0.45">
      <c r="B1" s="76" t="s">
        <v>161</v>
      </c>
    </row>
    <row r="2" spans="1:32" x14ac:dyDescent="0.25">
      <c r="A2" s="27" t="s">
        <v>111</v>
      </c>
      <c r="B2" s="25">
        <v>1</v>
      </c>
      <c r="C2" s="25">
        <v>2</v>
      </c>
      <c r="D2" s="25">
        <v>3</v>
      </c>
      <c r="E2" s="25">
        <v>4</v>
      </c>
      <c r="F2" s="25">
        <v>5</v>
      </c>
      <c r="G2" s="25">
        <v>6</v>
      </c>
      <c r="H2" s="25">
        <v>7</v>
      </c>
      <c r="I2" s="25">
        <v>8</v>
      </c>
      <c r="J2" s="25">
        <v>9</v>
      </c>
      <c r="K2" s="25">
        <v>10</v>
      </c>
      <c r="L2" s="25">
        <v>11</v>
      </c>
      <c r="M2" s="25">
        <v>12</v>
      </c>
      <c r="N2" s="25">
        <v>13</v>
      </c>
      <c r="O2" s="25">
        <v>14</v>
      </c>
      <c r="P2" s="25">
        <v>15</v>
      </c>
      <c r="Q2" s="25">
        <v>16</v>
      </c>
      <c r="R2" s="25">
        <v>17</v>
      </c>
      <c r="S2" s="25">
        <v>18</v>
      </c>
      <c r="T2" s="25">
        <v>19</v>
      </c>
      <c r="U2" s="25">
        <v>20</v>
      </c>
      <c r="V2" s="25">
        <v>21</v>
      </c>
      <c r="W2" s="25">
        <v>22</v>
      </c>
      <c r="X2" s="25">
        <v>23</v>
      </c>
      <c r="Y2" s="25">
        <v>24</v>
      </c>
      <c r="Z2" s="25">
        <v>25</v>
      </c>
      <c r="AA2" s="25">
        <v>26</v>
      </c>
      <c r="AB2" s="25">
        <v>27</v>
      </c>
      <c r="AC2" s="25">
        <v>28</v>
      </c>
      <c r="AD2" s="25">
        <v>29</v>
      </c>
      <c r="AE2" s="25">
        <v>30</v>
      </c>
      <c r="AF2" s="25">
        <v>31</v>
      </c>
    </row>
    <row r="3" spans="1:32" x14ac:dyDescent="0.25">
      <c r="A3" s="27">
        <v>1</v>
      </c>
      <c r="B3" s="28">
        <v>0</v>
      </c>
      <c r="C3" s="28">
        <v>0</v>
      </c>
      <c r="D3" s="28">
        <v>0</v>
      </c>
      <c r="E3" s="28">
        <v>0</v>
      </c>
      <c r="F3" s="28">
        <v>0</v>
      </c>
      <c r="G3" s="28">
        <v>0</v>
      </c>
      <c r="H3" s="28">
        <v>0</v>
      </c>
      <c r="I3" s="28">
        <v>0</v>
      </c>
      <c r="J3" s="28">
        <v>0</v>
      </c>
      <c r="K3" s="28">
        <v>0</v>
      </c>
      <c r="L3" s="28">
        <v>0</v>
      </c>
      <c r="M3" s="28">
        <v>0</v>
      </c>
      <c r="N3" s="28">
        <v>0</v>
      </c>
      <c r="O3" s="28">
        <v>0</v>
      </c>
      <c r="P3" s="28">
        <v>0</v>
      </c>
      <c r="Q3" s="28">
        <v>0</v>
      </c>
      <c r="R3" s="28">
        <v>0</v>
      </c>
      <c r="S3" s="28">
        <v>0</v>
      </c>
      <c r="T3" s="28">
        <v>0</v>
      </c>
      <c r="U3" s="28">
        <v>0</v>
      </c>
      <c r="V3" s="28">
        <v>0</v>
      </c>
      <c r="W3" s="28">
        <v>0</v>
      </c>
      <c r="X3" s="28">
        <v>0</v>
      </c>
      <c r="Y3" s="28">
        <v>0</v>
      </c>
      <c r="Z3" s="28">
        <v>0</v>
      </c>
      <c r="AA3" s="28">
        <v>0</v>
      </c>
      <c r="AB3" s="28">
        <v>0</v>
      </c>
      <c r="AC3" s="28">
        <v>0</v>
      </c>
      <c r="AD3" s="28">
        <v>0</v>
      </c>
      <c r="AE3" s="28">
        <v>0</v>
      </c>
      <c r="AF3" s="28">
        <v>0</v>
      </c>
    </row>
    <row r="4" spans="1:32" x14ac:dyDescent="0.25">
      <c r="A4" s="27">
        <v>2</v>
      </c>
      <c r="B4" s="28">
        <v>0</v>
      </c>
      <c r="C4" s="28">
        <v>0</v>
      </c>
      <c r="D4" s="28">
        <v>0</v>
      </c>
      <c r="E4" s="28">
        <v>0</v>
      </c>
      <c r="F4" s="28">
        <v>0</v>
      </c>
      <c r="G4" s="28">
        <v>0</v>
      </c>
      <c r="H4" s="28">
        <v>0</v>
      </c>
      <c r="I4" s="28">
        <v>0</v>
      </c>
      <c r="J4" s="28">
        <v>0</v>
      </c>
      <c r="K4" s="28">
        <v>0</v>
      </c>
      <c r="L4" s="28">
        <v>0</v>
      </c>
      <c r="M4" s="28">
        <v>0</v>
      </c>
      <c r="N4" s="28">
        <v>0</v>
      </c>
      <c r="O4" s="28">
        <v>0</v>
      </c>
      <c r="P4" s="28">
        <v>0</v>
      </c>
      <c r="Q4" s="28">
        <v>0</v>
      </c>
      <c r="R4" s="28">
        <v>0</v>
      </c>
      <c r="S4" s="28">
        <v>0</v>
      </c>
      <c r="T4" s="28">
        <v>0</v>
      </c>
      <c r="U4" s="28">
        <v>0</v>
      </c>
      <c r="V4" s="28">
        <v>0</v>
      </c>
      <c r="W4" s="28">
        <v>0</v>
      </c>
      <c r="X4" s="28">
        <v>0</v>
      </c>
      <c r="Y4" s="28">
        <v>0</v>
      </c>
      <c r="Z4" s="28">
        <v>0</v>
      </c>
      <c r="AA4" s="28">
        <v>0</v>
      </c>
      <c r="AB4" s="28">
        <v>0</v>
      </c>
      <c r="AC4" s="28">
        <v>0</v>
      </c>
      <c r="AD4" s="28">
        <v>0</v>
      </c>
      <c r="AE4" s="28">
        <v>0</v>
      </c>
      <c r="AF4" s="28">
        <v>0</v>
      </c>
    </row>
    <row r="5" spans="1:32" x14ac:dyDescent="0.25">
      <c r="A5" s="27">
        <v>3</v>
      </c>
      <c r="B5" s="28">
        <v>0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  <c r="P5" s="28">
        <v>0</v>
      </c>
      <c r="Q5" s="28">
        <v>0</v>
      </c>
      <c r="R5" s="28">
        <v>0</v>
      </c>
      <c r="S5" s="28">
        <v>0</v>
      </c>
      <c r="T5" s="28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8">
        <v>0</v>
      </c>
      <c r="AA5" s="28">
        <v>0</v>
      </c>
      <c r="AB5" s="28">
        <v>0</v>
      </c>
      <c r="AC5" s="28">
        <v>0</v>
      </c>
      <c r="AD5" s="28">
        <v>0</v>
      </c>
      <c r="AE5" s="28">
        <v>0</v>
      </c>
      <c r="AF5" s="28">
        <v>0</v>
      </c>
    </row>
    <row r="6" spans="1:32" x14ac:dyDescent="0.25">
      <c r="A6" s="27">
        <v>4</v>
      </c>
      <c r="B6" s="28">
        <v>0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  <c r="P6" s="28">
        <v>0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28">
        <v>0</v>
      </c>
      <c r="AB6" s="28">
        <v>0</v>
      </c>
      <c r="AC6" s="28">
        <v>0</v>
      </c>
      <c r="AD6" s="28">
        <v>0</v>
      </c>
      <c r="AE6" s="28">
        <v>0</v>
      </c>
      <c r="AF6" s="28">
        <v>0</v>
      </c>
    </row>
    <row r="7" spans="1:32" x14ac:dyDescent="0.25">
      <c r="A7" s="27">
        <v>5</v>
      </c>
      <c r="B7" s="28">
        <v>0</v>
      </c>
      <c r="C7" s="28">
        <v>0</v>
      </c>
      <c r="D7" s="28">
        <v>0</v>
      </c>
      <c r="E7" s="28">
        <v>0</v>
      </c>
      <c r="F7" s="28">
        <v>0</v>
      </c>
      <c r="G7" s="28">
        <v>0</v>
      </c>
      <c r="H7" s="28">
        <v>0</v>
      </c>
      <c r="I7" s="28">
        <v>0</v>
      </c>
      <c r="J7" s="28">
        <v>0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0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8">
        <v>0</v>
      </c>
      <c r="AA7" s="28">
        <v>0</v>
      </c>
      <c r="AB7" s="28">
        <v>0</v>
      </c>
      <c r="AC7" s="28">
        <v>0</v>
      </c>
      <c r="AD7" s="28">
        <v>0</v>
      </c>
      <c r="AE7" s="28">
        <v>0</v>
      </c>
      <c r="AF7" s="28">
        <v>0</v>
      </c>
    </row>
    <row r="8" spans="1:32" x14ac:dyDescent="0.25">
      <c r="A8" s="27">
        <v>6</v>
      </c>
      <c r="B8" s="28">
        <v>0</v>
      </c>
      <c r="C8" s="28">
        <v>0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28">
        <v>0</v>
      </c>
      <c r="AB8" s="28">
        <v>0</v>
      </c>
      <c r="AC8" s="28">
        <v>0</v>
      </c>
      <c r="AD8" s="28">
        <v>0</v>
      </c>
      <c r="AE8" s="28">
        <v>0</v>
      </c>
      <c r="AF8" s="28">
        <v>0</v>
      </c>
    </row>
    <row r="9" spans="1:32" x14ac:dyDescent="0.25">
      <c r="A9" s="27">
        <v>7</v>
      </c>
      <c r="B9" s="28">
        <v>0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  <c r="P9" s="28">
        <v>0</v>
      </c>
      <c r="Q9" s="28">
        <v>0</v>
      </c>
      <c r="R9" s="28">
        <v>0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28">
        <v>0</v>
      </c>
      <c r="AB9" s="28">
        <v>0</v>
      </c>
      <c r="AC9" s="28">
        <v>0</v>
      </c>
      <c r="AD9" s="28">
        <v>0</v>
      </c>
      <c r="AE9" s="28">
        <v>0</v>
      </c>
      <c r="AF9" s="28">
        <v>0</v>
      </c>
    </row>
    <row r="10" spans="1:32" x14ac:dyDescent="0.25">
      <c r="A10" s="27">
        <v>8</v>
      </c>
      <c r="B10" s="28">
        <v>0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28">
        <v>0</v>
      </c>
      <c r="AD10" s="28">
        <v>0</v>
      </c>
      <c r="AE10" s="28">
        <v>0</v>
      </c>
      <c r="AF10" s="28">
        <v>0</v>
      </c>
    </row>
    <row r="11" spans="1:32" x14ac:dyDescent="0.25">
      <c r="A11" s="27">
        <v>9</v>
      </c>
      <c r="B11" s="28">
        <v>0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28">
        <v>0</v>
      </c>
      <c r="N11" s="28">
        <v>0</v>
      </c>
      <c r="O11" s="28">
        <v>0</v>
      </c>
      <c r="P11" s="28">
        <v>0</v>
      </c>
      <c r="Q11" s="28">
        <v>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  <c r="AE11" s="28">
        <v>0</v>
      </c>
      <c r="AF11" s="28">
        <v>0</v>
      </c>
    </row>
    <row r="12" spans="1:32" x14ac:dyDescent="0.25">
      <c r="A12" s="27">
        <v>10</v>
      </c>
      <c r="B12" s="28">
        <v>0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  <c r="AE12" s="28">
        <v>0</v>
      </c>
      <c r="AF12" s="28">
        <v>0</v>
      </c>
    </row>
    <row r="13" spans="1:32" x14ac:dyDescent="0.25">
      <c r="A13" s="27">
        <v>11</v>
      </c>
      <c r="B13" s="28">
        <v>0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  <c r="AE13" s="28">
        <v>0</v>
      </c>
      <c r="AF13" s="28">
        <v>0</v>
      </c>
    </row>
    <row r="14" spans="1:32" x14ac:dyDescent="0.25">
      <c r="A14" s="27">
        <v>12</v>
      </c>
      <c r="B14" s="28">
        <v>0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  <c r="P14" s="28">
        <v>0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  <c r="AE14" s="28">
        <v>0</v>
      </c>
      <c r="AF14" s="28">
        <v>0</v>
      </c>
    </row>
    <row r="15" spans="1:32" x14ac:dyDescent="0.25">
      <c r="A15" s="27">
        <v>13</v>
      </c>
      <c r="B15" s="28">
        <v>0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8">
        <v>0</v>
      </c>
      <c r="L15" s="28">
        <v>0</v>
      </c>
      <c r="M15" s="28">
        <v>0</v>
      </c>
      <c r="N15" s="28">
        <v>0</v>
      </c>
      <c r="O15" s="28">
        <v>0</v>
      </c>
      <c r="P15" s="28">
        <v>0</v>
      </c>
      <c r="Q15" s="28">
        <v>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  <c r="AE15" s="28">
        <v>0</v>
      </c>
      <c r="AF15" s="28">
        <v>0</v>
      </c>
    </row>
    <row r="16" spans="1:32" x14ac:dyDescent="0.25">
      <c r="A16" s="27">
        <v>14</v>
      </c>
      <c r="B16" s="28">
        <v>0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v>0</v>
      </c>
      <c r="M16" s="28">
        <v>0</v>
      </c>
      <c r="N16" s="28">
        <v>0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  <c r="AE16" s="28">
        <v>0</v>
      </c>
      <c r="AF16" s="28">
        <v>0</v>
      </c>
    </row>
    <row r="17" spans="1:32" x14ac:dyDescent="0.25">
      <c r="A17" s="27">
        <v>15</v>
      </c>
      <c r="B17" s="28">
        <v>0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8">
        <v>0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  <c r="AE17" s="28">
        <v>0</v>
      </c>
      <c r="AF17" s="28">
        <v>0</v>
      </c>
    </row>
    <row r="18" spans="1:32" x14ac:dyDescent="0.25">
      <c r="A18" s="27">
        <v>16</v>
      </c>
      <c r="B18" s="28">
        <v>0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  <c r="P18" s="28">
        <v>0</v>
      </c>
      <c r="Q18" s="28">
        <v>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  <c r="AE18" s="28">
        <v>0</v>
      </c>
      <c r="AF18" s="28">
        <v>0</v>
      </c>
    </row>
    <row r="19" spans="1:32" x14ac:dyDescent="0.25">
      <c r="A19" s="27">
        <v>17</v>
      </c>
      <c r="B19" s="28">
        <v>0</v>
      </c>
      <c r="C19" s="28">
        <v>0</v>
      </c>
      <c r="D19" s="28">
        <v>0</v>
      </c>
      <c r="E19" s="28">
        <v>0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0</v>
      </c>
      <c r="M19" s="28">
        <v>0</v>
      </c>
      <c r="N19" s="28">
        <v>0</v>
      </c>
      <c r="O19" s="28">
        <v>0</v>
      </c>
      <c r="P19" s="28">
        <v>0</v>
      </c>
      <c r="Q19" s="28">
        <v>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  <c r="AE19" s="28">
        <v>0</v>
      </c>
      <c r="AF19" s="28">
        <v>0</v>
      </c>
    </row>
    <row r="20" spans="1:32" x14ac:dyDescent="0.25">
      <c r="A20" s="27">
        <v>18</v>
      </c>
      <c r="B20" s="28">
        <v>0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  <c r="AE20" s="28">
        <v>0</v>
      </c>
      <c r="AF20" s="28">
        <v>0</v>
      </c>
    </row>
    <row r="21" spans="1:32" x14ac:dyDescent="0.25">
      <c r="A21" s="27">
        <v>19</v>
      </c>
      <c r="B21" s="28">
        <v>0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0</v>
      </c>
      <c r="Q21" s="28">
        <v>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  <c r="AE21" s="28">
        <v>0</v>
      </c>
      <c r="AF21" s="28">
        <v>0</v>
      </c>
    </row>
    <row r="22" spans="1:32" x14ac:dyDescent="0.25">
      <c r="A22" s="27">
        <v>20</v>
      </c>
      <c r="B22" s="28">
        <v>0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  <c r="AE22" s="28">
        <v>0</v>
      </c>
      <c r="AF22" s="28">
        <v>0</v>
      </c>
    </row>
    <row r="23" spans="1:32" x14ac:dyDescent="0.25">
      <c r="A23" s="27">
        <v>21</v>
      </c>
      <c r="B23" s="28">
        <v>0</v>
      </c>
      <c r="C23" s="28">
        <v>0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  <c r="AE23" s="28">
        <v>0</v>
      </c>
      <c r="AF23" s="28">
        <v>0</v>
      </c>
    </row>
    <row r="24" spans="1:32" x14ac:dyDescent="0.25">
      <c r="A24" s="27">
        <v>22</v>
      </c>
      <c r="B24" s="28">
        <v>0</v>
      </c>
      <c r="C24" s="28">
        <v>0</v>
      </c>
      <c r="D24" s="28">
        <v>0</v>
      </c>
      <c r="E24" s="28">
        <v>0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  <c r="Q24" s="28">
        <v>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  <c r="AE24" s="28">
        <v>0</v>
      </c>
      <c r="AF24" s="28">
        <v>0</v>
      </c>
    </row>
    <row r="25" spans="1:32" x14ac:dyDescent="0.25">
      <c r="A25" s="27">
        <v>23</v>
      </c>
      <c r="B25" s="28">
        <v>0</v>
      </c>
      <c r="C25" s="28">
        <v>0</v>
      </c>
      <c r="D25" s="28">
        <v>0</v>
      </c>
      <c r="E25" s="28">
        <v>0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  <c r="AE25" s="28">
        <v>0</v>
      </c>
      <c r="AF25" s="28">
        <v>0</v>
      </c>
    </row>
    <row r="26" spans="1:32" x14ac:dyDescent="0.25">
      <c r="A26" s="27">
        <v>24</v>
      </c>
      <c r="B26" s="28">
        <v>0</v>
      </c>
      <c r="C26" s="28">
        <v>0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  <c r="AE26" s="28">
        <v>0</v>
      </c>
      <c r="AF26" s="28">
        <v>0</v>
      </c>
    </row>
    <row r="27" spans="1:32" x14ac:dyDescent="0.25">
      <c r="A27" s="27">
        <v>25</v>
      </c>
      <c r="B27" s="28">
        <v>0</v>
      </c>
      <c r="C27" s="28">
        <v>0</v>
      </c>
      <c r="D27" s="28">
        <v>0</v>
      </c>
      <c r="E27" s="28">
        <v>0</v>
      </c>
      <c r="F27" s="28">
        <v>0</v>
      </c>
      <c r="G27" s="28">
        <v>0</v>
      </c>
      <c r="H27" s="28">
        <v>0</v>
      </c>
      <c r="I27" s="28">
        <v>0</v>
      </c>
      <c r="J27" s="28">
        <v>0</v>
      </c>
      <c r="K27" s="28">
        <v>0</v>
      </c>
      <c r="L27" s="28">
        <v>0</v>
      </c>
      <c r="M27" s="28">
        <v>0</v>
      </c>
      <c r="N27" s="28">
        <v>0</v>
      </c>
      <c r="O27" s="28">
        <v>0</v>
      </c>
      <c r="P27" s="28">
        <v>0</v>
      </c>
      <c r="Q27" s="28">
        <v>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  <c r="AE27" s="28">
        <v>0</v>
      </c>
      <c r="AF27" s="28">
        <v>0</v>
      </c>
    </row>
    <row r="28" spans="1:32" x14ac:dyDescent="0.25">
      <c r="A28" s="27">
        <v>26</v>
      </c>
      <c r="B28" s="28">
        <v>0</v>
      </c>
      <c r="C28" s="28">
        <v>0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28">
        <v>0</v>
      </c>
      <c r="N28" s="28">
        <v>0</v>
      </c>
      <c r="O28" s="28">
        <v>0</v>
      </c>
      <c r="P28" s="28">
        <v>0</v>
      </c>
      <c r="Q28" s="28">
        <v>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  <c r="AE28" s="28">
        <v>0</v>
      </c>
      <c r="AF28" s="28">
        <v>0</v>
      </c>
    </row>
    <row r="29" spans="1:32" x14ac:dyDescent="0.25">
      <c r="A29" s="27">
        <v>27</v>
      </c>
      <c r="B29" s="28">
        <v>0</v>
      </c>
      <c r="C29" s="28">
        <v>0</v>
      </c>
      <c r="D29" s="28">
        <v>0</v>
      </c>
      <c r="E29" s="28">
        <v>0</v>
      </c>
      <c r="F29" s="28">
        <v>0</v>
      </c>
      <c r="G29" s="28">
        <v>0</v>
      </c>
      <c r="H29" s="28">
        <v>0</v>
      </c>
      <c r="I29" s="28">
        <v>0</v>
      </c>
      <c r="J29" s="28">
        <v>0</v>
      </c>
      <c r="K29" s="28">
        <v>0</v>
      </c>
      <c r="L29" s="28">
        <v>0</v>
      </c>
      <c r="M29" s="28">
        <v>0</v>
      </c>
      <c r="N29" s="28">
        <v>0</v>
      </c>
      <c r="O29" s="28">
        <v>0</v>
      </c>
      <c r="P29" s="28">
        <v>0</v>
      </c>
      <c r="Q29" s="28">
        <v>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  <c r="AE29" s="28">
        <v>0</v>
      </c>
      <c r="AF29" s="28">
        <v>0</v>
      </c>
    </row>
    <row r="30" spans="1:32" x14ac:dyDescent="0.25">
      <c r="A30" s="27">
        <v>28</v>
      </c>
      <c r="B30" s="28">
        <v>0</v>
      </c>
      <c r="C30" s="28">
        <v>0</v>
      </c>
      <c r="D30" s="28">
        <v>0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28">
        <v>0</v>
      </c>
      <c r="P30" s="28">
        <v>0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  <c r="AE30" s="28">
        <v>0</v>
      </c>
      <c r="AF30" s="28">
        <v>0</v>
      </c>
    </row>
    <row r="31" spans="1:32" x14ac:dyDescent="0.25">
      <c r="A31" s="27">
        <v>29</v>
      </c>
      <c r="B31" s="28">
        <v>0</v>
      </c>
      <c r="C31" s="28">
        <v>0</v>
      </c>
      <c r="D31" s="28">
        <v>0</v>
      </c>
      <c r="E31" s="28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0</v>
      </c>
      <c r="M31" s="28">
        <v>0</v>
      </c>
      <c r="N31" s="28">
        <v>0</v>
      </c>
      <c r="O31" s="28">
        <v>0</v>
      </c>
      <c r="P31" s="28">
        <v>0</v>
      </c>
      <c r="Q31" s="28">
        <v>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  <c r="AE31" s="28">
        <v>0</v>
      </c>
      <c r="AF31" s="28">
        <v>0</v>
      </c>
    </row>
    <row r="32" spans="1:32" x14ac:dyDescent="0.25">
      <c r="A32" s="27">
        <v>30</v>
      </c>
      <c r="B32" s="28">
        <v>0</v>
      </c>
      <c r="C32" s="28">
        <v>0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0</v>
      </c>
      <c r="N32" s="28">
        <v>0</v>
      </c>
      <c r="O32" s="28">
        <v>0</v>
      </c>
      <c r="P32" s="28">
        <v>0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  <c r="AE32" s="28">
        <v>0</v>
      </c>
      <c r="AF32" s="28">
        <v>0</v>
      </c>
    </row>
    <row r="33" spans="1:32" x14ac:dyDescent="0.25">
      <c r="A33" s="27">
        <v>31</v>
      </c>
      <c r="B33" s="28">
        <v>0</v>
      </c>
      <c r="C33" s="28">
        <v>0</v>
      </c>
      <c r="D33" s="28">
        <v>0</v>
      </c>
      <c r="E33" s="28">
        <v>0</v>
      </c>
      <c r="F33" s="28">
        <v>0</v>
      </c>
      <c r="G33" s="28">
        <v>0</v>
      </c>
      <c r="H33" s="28">
        <v>0</v>
      </c>
      <c r="I33" s="28">
        <v>0</v>
      </c>
      <c r="J33" s="28">
        <v>0</v>
      </c>
      <c r="K33" s="28">
        <v>0</v>
      </c>
      <c r="L33" s="28">
        <v>0</v>
      </c>
      <c r="M33" s="28">
        <v>0</v>
      </c>
      <c r="N33" s="28">
        <v>0</v>
      </c>
      <c r="O33" s="28">
        <v>0</v>
      </c>
      <c r="P33" s="28">
        <v>0</v>
      </c>
      <c r="Q33" s="28">
        <v>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  <c r="AE33" s="28">
        <v>0</v>
      </c>
      <c r="AF33" s="28">
        <v>0</v>
      </c>
    </row>
    <row r="34" spans="1:32" x14ac:dyDescent="0.25">
      <c r="A34" s="27">
        <v>32</v>
      </c>
      <c r="B34" s="28">
        <v>0</v>
      </c>
      <c r="C34" s="28">
        <v>0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0</v>
      </c>
      <c r="M34" s="28">
        <v>0</v>
      </c>
      <c r="N34" s="28">
        <v>0</v>
      </c>
      <c r="O34" s="28">
        <v>0</v>
      </c>
      <c r="P34" s="28">
        <v>0</v>
      </c>
      <c r="Q34" s="28">
        <v>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  <c r="AE34" s="28">
        <v>0</v>
      </c>
      <c r="AF34" s="28">
        <v>0</v>
      </c>
    </row>
    <row r="35" spans="1:32" x14ac:dyDescent="0.25">
      <c r="A35" s="27">
        <v>33</v>
      </c>
      <c r="B35" s="28">
        <v>0</v>
      </c>
      <c r="C35" s="28">
        <v>0</v>
      </c>
      <c r="D35" s="28">
        <v>0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0</v>
      </c>
      <c r="M35" s="28">
        <v>0</v>
      </c>
      <c r="N35" s="28">
        <v>0</v>
      </c>
      <c r="O35" s="28">
        <v>0</v>
      </c>
      <c r="P35" s="28">
        <v>0</v>
      </c>
      <c r="Q35" s="28">
        <v>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  <c r="AE35" s="28">
        <v>0</v>
      </c>
      <c r="AF35" s="28">
        <v>0</v>
      </c>
    </row>
    <row r="36" spans="1:32" x14ac:dyDescent="0.25">
      <c r="A36" s="27">
        <v>34</v>
      </c>
      <c r="B36" s="28">
        <v>0</v>
      </c>
      <c r="C36" s="28">
        <v>0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  <c r="Q36" s="28">
        <v>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  <c r="AE36" s="28">
        <v>0</v>
      </c>
      <c r="AF36" s="28">
        <v>0</v>
      </c>
    </row>
    <row r="37" spans="1:32" x14ac:dyDescent="0.25">
      <c r="A37" s="27">
        <v>35</v>
      </c>
      <c r="B37" s="28">
        <v>0</v>
      </c>
      <c r="C37" s="28">
        <v>0</v>
      </c>
      <c r="D37" s="28">
        <v>0</v>
      </c>
      <c r="E37" s="28">
        <v>0</v>
      </c>
      <c r="F37" s="28">
        <v>0</v>
      </c>
      <c r="G37" s="28">
        <v>0</v>
      </c>
      <c r="H37" s="28">
        <v>0</v>
      </c>
      <c r="I37" s="28">
        <v>0</v>
      </c>
      <c r="J37" s="28">
        <v>0</v>
      </c>
      <c r="K37" s="28">
        <v>0</v>
      </c>
      <c r="L37" s="28">
        <v>0</v>
      </c>
      <c r="M37" s="28">
        <v>0</v>
      </c>
      <c r="N37" s="28">
        <v>0</v>
      </c>
      <c r="O37" s="28">
        <v>0</v>
      </c>
      <c r="P37" s="28">
        <v>0</v>
      </c>
      <c r="Q37" s="28">
        <v>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  <c r="AE37" s="28">
        <v>0</v>
      </c>
      <c r="AF37" s="28">
        <v>0</v>
      </c>
    </row>
    <row r="38" spans="1:32" x14ac:dyDescent="0.25">
      <c r="A38" s="27">
        <v>36</v>
      </c>
      <c r="B38" s="28">
        <v>2.8033000000000001</v>
      </c>
      <c r="C38" s="28">
        <v>0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v>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1.8623999999999998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  <c r="AE38" s="28">
        <v>0</v>
      </c>
      <c r="AF38" s="28">
        <v>0</v>
      </c>
    </row>
    <row r="39" spans="1:32" x14ac:dyDescent="0.25">
      <c r="A39" s="27">
        <v>37</v>
      </c>
      <c r="B39" s="28">
        <v>2.8033000000000001</v>
      </c>
      <c r="C39" s="28">
        <v>0</v>
      </c>
      <c r="D39" s="28">
        <v>0</v>
      </c>
      <c r="E39" s="28">
        <v>0</v>
      </c>
      <c r="F39" s="28">
        <v>0</v>
      </c>
      <c r="G39" s="28">
        <v>0</v>
      </c>
      <c r="H39" s="28">
        <v>0</v>
      </c>
      <c r="I39" s="28">
        <v>0</v>
      </c>
      <c r="J39" s="28">
        <v>0</v>
      </c>
      <c r="K39" s="28">
        <v>2.7839</v>
      </c>
      <c r="L39" s="28">
        <v>0</v>
      </c>
      <c r="M39" s="28">
        <v>0</v>
      </c>
      <c r="N39" s="28">
        <v>0</v>
      </c>
      <c r="O39" s="28">
        <v>0</v>
      </c>
      <c r="P39" s="28">
        <v>2.7839</v>
      </c>
      <c r="Q39" s="28">
        <v>2.3279999999999998</v>
      </c>
      <c r="R39" s="28">
        <v>0</v>
      </c>
      <c r="S39" s="28">
        <v>2.3279999999999998</v>
      </c>
      <c r="T39" s="28">
        <v>0</v>
      </c>
      <c r="U39" s="28">
        <v>0</v>
      </c>
      <c r="V39" s="28">
        <v>0</v>
      </c>
      <c r="W39" s="28">
        <v>2.7935999999999996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0</v>
      </c>
      <c r="AE39" s="28">
        <v>0</v>
      </c>
      <c r="AF39" s="28">
        <v>0</v>
      </c>
    </row>
    <row r="40" spans="1:32" x14ac:dyDescent="0.25">
      <c r="A40" s="27">
        <v>38</v>
      </c>
      <c r="B40" s="28">
        <v>2.8033000000000001</v>
      </c>
      <c r="C40" s="28">
        <v>0</v>
      </c>
      <c r="D40" s="28">
        <v>0</v>
      </c>
      <c r="E40" s="28">
        <v>0</v>
      </c>
      <c r="F40" s="28">
        <v>0</v>
      </c>
      <c r="G40" s="28">
        <v>0</v>
      </c>
      <c r="H40" s="28">
        <v>0</v>
      </c>
      <c r="I40" s="28">
        <v>2.3376999999999999</v>
      </c>
      <c r="J40" s="28">
        <v>0.46559999999999996</v>
      </c>
      <c r="K40" s="28">
        <v>2.7839</v>
      </c>
      <c r="L40" s="28">
        <v>0</v>
      </c>
      <c r="M40" s="28">
        <v>0</v>
      </c>
      <c r="N40" s="28">
        <v>0</v>
      </c>
      <c r="O40" s="28">
        <v>0</v>
      </c>
      <c r="P40" s="28">
        <v>2.7839</v>
      </c>
      <c r="Q40" s="28">
        <v>0.93119999999999992</v>
      </c>
      <c r="R40" s="28">
        <v>0</v>
      </c>
      <c r="S40" s="28">
        <v>0.93119999999999992</v>
      </c>
      <c r="T40" s="28">
        <v>0</v>
      </c>
      <c r="U40" s="28">
        <v>0</v>
      </c>
      <c r="V40" s="28">
        <v>0</v>
      </c>
      <c r="W40" s="28">
        <v>2.7935999999999996</v>
      </c>
      <c r="X40" s="28">
        <v>0.93119999999999992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  <c r="AE40" s="28">
        <v>0</v>
      </c>
      <c r="AF40" s="28">
        <v>0</v>
      </c>
    </row>
    <row r="41" spans="1:32" x14ac:dyDescent="0.25">
      <c r="A41" s="27">
        <v>39</v>
      </c>
      <c r="B41" s="28">
        <v>2.8033000000000001</v>
      </c>
      <c r="C41" s="28">
        <v>0</v>
      </c>
      <c r="D41" s="28">
        <v>0</v>
      </c>
      <c r="E41" s="28">
        <v>0</v>
      </c>
      <c r="F41" s="28">
        <v>2.8129999999999997</v>
      </c>
      <c r="G41" s="28">
        <v>0.46559999999999996</v>
      </c>
      <c r="H41" s="28">
        <v>0</v>
      </c>
      <c r="I41" s="28">
        <v>2.3376999999999999</v>
      </c>
      <c r="J41" s="28">
        <v>0.46559999999999996</v>
      </c>
      <c r="K41" s="28">
        <v>2.7839</v>
      </c>
      <c r="L41" s="28">
        <v>0</v>
      </c>
      <c r="M41" s="28">
        <v>0</v>
      </c>
      <c r="N41" s="28">
        <v>0</v>
      </c>
      <c r="O41" s="28">
        <v>0</v>
      </c>
      <c r="P41" s="28">
        <v>2.7839</v>
      </c>
      <c r="Q41" s="28">
        <v>0.93119999999999992</v>
      </c>
      <c r="R41" s="28">
        <v>0</v>
      </c>
      <c r="S41" s="28">
        <v>0.93119999999999992</v>
      </c>
      <c r="T41" s="28">
        <v>0</v>
      </c>
      <c r="U41" s="28">
        <v>0</v>
      </c>
      <c r="V41" s="28">
        <v>0</v>
      </c>
      <c r="W41" s="28">
        <v>2.7935999999999996</v>
      </c>
      <c r="X41" s="28">
        <v>0.93119999999999992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0</v>
      </c>
      <c r="AE41" s="28">
        <v>0</v>
      </c>
      <c r="AF41" s="28">
        <v>0</v>
      </c>
    </row>
    <row r="42" spans="1:32" x14ac:dyDescent="0.25">
      <c r="A42" s="27">
        <v>40</v>
      </c>
      <c r="B42" s="28">
        <v>2.8033000000000001</v>
      </c>
      <c r="C42" s="28">
        <v>0</v>
      </c>
      <c r="D42" s="28">
        <v>0</v>
      </c>
      <c r="E42" s="28">
        <v>0</v>
      </c>
      <c r="F42" s="28">
        <v>2.8129999999999997</v>
      </c>
      <c r="G42" s="28">
        <v>2.8129999999999997</v>
      </c>
      <c r="H42" s="28">
        <v>0</v>
      </c>
      <c r="I42" s="28">
        <v>2.8129999999999997</v>
      </c>
      <c r="J42" s="28">
        <v>2.8129999999999997</v>
      </c>
      <c r="K42" s="28">
        <v>2.7839</v>
      </c>
      <c r="L42" s="28">
        <v>1.3967999999999998</v>
      </c>
      <c r="M42" s="28">
        <v>0</v>
      </c>
      <c r="N42" s="28">
        <v>0</v>
      </c>
      <c r="O42" s="28">
        <v>0</v>
      </c>
      <c r="P42" s="28">
        <v>2.7839</v>
      </c>
      <c r="Q42" s="28">
        <v>0.93119999999999992</v>
      </c>
      <c r="R42" s="28">
        <v>0</v>
      </c>
      <c r="S42" s="28">
        <v>0.93119999999999992</v>
      </c>
      <c r="T42" s="28">
        <v>0</v>
      </c>
      <c r="U42" s="28">
        <v>0</v>
      </c>
      <c r="V42" s="28">
        <v>0</v>
      </c>
      <c r="W42" s="28">
        <v>2.7935999999999996</v>
      </c>
      <c r="X42" s="28">
        <v>2.7935999999999996</v>
      </c>
      <c r="Y42" s="28">
        <v>0</v>
      </c>
      <c r="Z42" s="28">
        <v>0.46559999999999996</v>
      </c>
      <c r="AA42" s="28">
        <v>2.7935999999999996</v>
      </c>
      <c r="AB42" s="28">
        <v>0</v>
      </c>
      <c r="AC42" s="28">
        <v>0</v>
      </c>
      <c r="AD42" s="28">
        <v>0</v>
      </c>
      <c r="AE42" s="28">
        <v>0</v>
      </c>
      <c r="AF42" s="28">
        <v>0</v>
      </c>
    </row>
    <row r="43" spans="1:32" x14ac:dyDescent="0.25">
      <c r="A43" s="27">
        <v>41</v>
      </c>
      <c r="B43" s="28">
        <v>0</v>
      </c>
      <c r="C43" s="28">
        <v>0</v>
      </c>
      <c r="D43" s="28">
        <v>0</v>
      </c>
      <c r="E43" s="28">
        <v>0</v>
      </c>
      <c r="F43" s="28">
        <v>0</v>
      </c>
      <c r="G43" s="28">
        <v>0</v>
      </c>
      <c r="H43" s="28">
        <v>0</v>
      </c>
      <c r="I43" s="28">
        <v>0</v>
      </c>
      <c r="J43" s="28">
        <v>0</v>
      </c>
      <c r="K43" s="28">
        <v>0</v>
      </c>
      <c r="L43" s="28">
        <v>0</v>
      </c>
      <c r="M43" s="28">
        <v>0</v>
      </c>
      <c r="N43" s="28">
        <v>0</v>
      </c>
      <c r="O43" s="28">
        <v>0</v>
      </c>
      <c r="P43" s="28">
        <v>0</v>
      </c>
      <c r="Q43" s="28">
        <v>0.93119999999999992</v>
      </c>
      <c r="R43" s="28">
        <v>0</v>
      </c>
      <c r="S43" s="28">
        <v>0.93119999999999992</v>
      </c>
      <c r="T43" s="28">
        <v>0</v>
      </c>
      <c r="U43" s="28">
        <v>0</v>
      </c>
      <c r="V43" s="28">
        <v>0</v>
      </c>
      <c r="W43" s="28">
        <v>2.7935999999999996</v>
      </c>
      <c r="X43" s="28">
        <v>2.3279999999999998</v>
      </c>
      <c r="Y43" s="28">
        <v>0</v>
      </c>
      <c r="Z43" s="28">
        <v>0.46559999999999996</v>
      </c>
      <c r="AA43" s="28">
        <v>2.7935999999999996</v>
      </c>
      <c r="AB43" s="28">
        <v>0</v>
      </c>
      <c r="AC43" s="28">
        <v>0</v>
      </c>
      <c r="AD43" s="28">
        <v>0</v>
      </c>
      <c r="AE43" s="28">
        <v>0</v>
      </c>
      <c r="AF43" s="28">
        <v>0</v>
      </c>
    </row>
    <row r="44" spans="1:32" x14ac:dyDescent="0.25">
      <c r="A44" s="27">
        <v>42</v>
      </c>
      <c r="B44" s="28">
        <v>0</v>
      </c>
      <c r="C44" s="28">
        <v>0</v>
      </c>
      <c r="D44" s="28">
        <v>0</v>
      </c>
      <c r="E44" s="28">
        <v>0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28">
        <v>0</v>
      </c>
      <c r="N44" s="28">
        <v>0</v>
      </c>
      <c r="O44" s="28">
        <v>0</v>
      </c>
      <c r="P44" s="28">
        <v>0</v>
      </c>
      <c r="Q44" s="28">
        <v>0.93119999999999992</v>
      </c>
      <c r="R44" s="28">
        <v>0</v>
      </c>
      <c r="S44" s="28">
        <v>0.93119999999999992</v>
      </c>
      <c r="T44" s="28">
        <v>0</v>
      </c>
      <c r="U44" s="28">
        <v>0</v>
      </c>
      <c r="V44" s="28">
        <v>0</v>
      </c>
      <c r="W44" s="28">
        <v>0.93119999999999992</v>
      </c>
      <c r="X44" s="28">
        <v>0</v>
      </c>
      <c r="Y44" s="28">
        <v>0</v>
      </c>
      <c r="Z44" s="28">
        <v>0</v>
      </c>
      <c r="AA44" s="28">
        <v>0.93119999999999992</v>
      </c>
      <c r="AB44" s="28">
        <v>0</v>
      </c>
      <c r="AC44" s="28">
        <v>0</v>
      </c>
      <c r="AD44" s="28">
        <v>0</v>
      </c>
      <c r="AE44" s="28">
        <v>0</v>
      </c>
      <c r="AF44" s="28">
        <v>0</v>
      </c>
    </row>
    <row r="45" spans="1:32" x14ac:dyDescent="0.25">
      <c r="A45" s="27">
        <v>43</v>
      </c>
      <c r="B45" s="28">
        <v>0</v>
      </c>
      <c r="C45" s="28">
        <v>0</v>
      </c>
      <c r="D45" s="28">
        <v>0</v>
      </c>
      <c r="E45" s="28">
        <v>0</v>
      </c>
      <c r="F45" s="28">
        <v>0</v>
      </c>
      <c r="G45" s="28">
        <v>0</v>
      </c>
      <c r="H45" s="28">
        <v>0</v>
      </c>
      <c r="I45" s="28">
        <v>0</v>
      </c>
      <c r="J45" s="28">
        <v>0</v>
      </c>
      <c r="K45" s="28">
        <v>0</v>
      </c>
      <c r="L45" s="28">
        <v>0</v>
      </c>
      <c r="M45" s="28">
        <v>0</v>
      </c>
      <c r="N45" s="28">
        <v>0</v>
      </c>
      <c r="O45" s="28">
        <v>0</v>
      </c>
      <c r="P45" s="28">
        <v>0</v>
      </c>
      <c r="Q45" s="28">
        <v>0.46559999999999996</v>
      </c>
      <c r="R45" s="28">
        <v>0</v>
      </c>
      <c r="S45" s="28">
        <v>0.46559999999999996</v>
      </c>
      <c r="T45" s="28">
        <v>0</v>
      </c>
      <c r="U45" s="28">
        <v>0</v>
      </c>
      <c r="V45" s="28">
        <v>0</v>
      </c>
      <c r="W45" s="28">
        <v>0.93119999999999992</v>
      </c>
      <c r="X45" s="28">
        <v>0.46559999999999996</v>
      </c>
      <c r="Y45" s="28">
        <v>0</v>
      </c>
      <c r="Z45" s="28">
        <v>0.46559999999999996</v>
      </c>
      <c r="AA45" s="28">
        <v>0.93119999999999992</v>
      </c>
      <c r="AB45" s="28">
        <v>0</v>
      </c>
      <c r="AC45" s="28">
        <v>0</v>
      </c>
      <c r="AD45" s="28">
        <v>0.46559999999999996</v>
      </c>
      <c r="AE45" s="28">
        <v>0.46559999999999996</v>
      </c>
      <c r="AF45" s="28">
        <v>0</v>
      </c>
    </row>
    <row r="46" spans="1:32" x14ac:dyDescent="0.25">
      <c r="A46" s="27">
        <v>44</v>
      </c>
      <c r="B46" s="28">
        <v>0</v>
      </c>
      <c r="C46" s="28">
        <v>0</v>
      </c>
      <c r="D46" s="28">
        <v>0</v>
      </c>
      <c r="E46" s="28">
        <v>0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28">
        <v>0</v>
      </c>
      <c r="M46" s="28">
        <v>0</v>
      </c>
      <c r="N46" s="28">
        <v>0</v>
      </c>
      <c r="O46" s="28">
        <v>0</v>
      </c>
      <c r="P46" s="28">
        <v>0</v>
      </c>
      <c r="Q46" s="28">
        <v>0.46559999999999996</v>
      </c>
      <c r="R46" s="28">
        <v>0</v>
      </c>
      <c r="S46" s="28">
        <v>0.46559999999999996</v>
      </c>
      <c r="T46" s="28">
        <v>0</v>
      </c>
      <c r="U46" s="28">
        <v>0</v>
      </c>
      <c r="V46" s="28">
        <v>0</v>
      </c>
      <c r="W46" s="28">
        <v>0.93119999999999992</v>
      </c>
      <c r="X46" s="28">
        <v>0.46559999999999996</v>
      </c>
      <c r="Y46" s="28">
        <v>0</v>
      </c>
      <c r="Z46" s="28">
        <v>0.46559999999999996</v>
      </c>
      <c r="AA46" s="28">
        <v>0.93119999999999992</v>
      </c>
      <c r="AB46" s="28">
        <v>0</v>
      </c>
      <c r="AC46" s="28">
        <v>0</v>
      </c>
      <c r="AD46" s="28">
        <v>0.46559999999999996</v>
      </c>
      <c r="AE46" s="28">
        <v>0.46559999999999996</v>
      </c>
      <c r="AF46" s="28">
        <v>0</v>
      </c>
    </row>
    <row r="47" spans="1:32" x14ac:dyDescent="0.25">
      <c r="A47" s="27">
        <v>45</v>
      </c>
      <c r="B47" s="28">
        <v>0</v>
      </c>
      <c r="C47" s="28">
        <v>0</v>
      </c>
      <c r="D47" s="28">
        <v>0</v>
      </c>
      <c r="E47" s="28">
        <v>0</v>
      </c>
      <c r="F47" s="28">
        <v>0</v>
      </c>
      <c r="G47" s="28">
        <v>0</v>
      </c>
      <c r="H47" s="28">
        <v>0</v>
      </c>
      <c r="I47" s="28">
        <v>0</v>
      </c>
      <c r="J47" s="28">
        <v>0</v>
      </c>
      <c r="K47" s="28">
        <v>0</v>
      </c>
      <c r="L47" s="28">
        <v>0</v>
      </c>
      <c r="M47" s="28">
        <v>0</v>
      </c>
      <c r="N47" s="28">
        <v>0</v>
      </c>
      <c r="O47" s="28">
        <v>0</v>
      </c>
      <c r="P47" s="28">
        <v>0</v>
      </c>
      <c r="Q47" s="28">
        <v>0.46559999999999996</v>
      </c>
      <c r="R47" s="28">
        <v>0</v>
      </c>
      <c r="S47" s="28">
        <v>0.46559999999999996</v>
      </c>
      <c r="T47" s="28">
        <v>0</v>
      </c>
      <c r="U47" s="28">
        <v>0</v>
      </c>
      <c r="V47" s="28">
        <v>0</v>
      </c>
      <c r="W47" s="28">
        <v>0.93119999999999992</v>
      </c>
      <c r="X47" s="28">
        <v>0.46559999999999996</v>
      </c>
      <c r="Y47" s="28">
        <v>0</v>
      </c>
      <c r="Z47" s="28">
        <v>0.46559999999999996</v>
      </c>
      <c r="AA47" s="28">
        <v>0.93119999999999992</v>
      </c>
      <c r="AB47" s="28">
        <v>0</v>
      </c>
      <c r="AC47" s="28">
        <v>0</v>
      </c>
      <c r="AD47" s="28">
        <v>0.46559999999999996</v>
      </c>
      <c r="AE47" s="28">
        <v>0.46559999999999996</v>
      </c>
      <c r="AF47" s="28">
        <v>0</v>
      </c>
    </row>
    <row r="48" spans="1:32" x14ac:dyDescent="0.25">
      <c r="A48" s="27">
        <v>46</v>
      </c>
      <c r="B48" s="28">
        <v>0</v>
      </c>
      <c r="C48" s="28">
        <v>0</v>
      </c>
      <c r="D48" s="28">
        <v>0</v>
      </c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0</v>
      </c>
      <c r="L48" s="28">
        <v>0</v>
      </c>
      <c r="M48" s="28">
        <v>0</v>
      </c>
      <c r="N48" s="28">
        <v>0</v>
      </c>
      <c r="O48" s="28">
        <v>0</v>
      </c>
      <c r="P48" s="28">
        <v>0</v>
      </c>
      <c r="Q48" s="28">
        <v>0.46559999999999996</v>
      </c>
      <c r="R48" s="28">
        <v>0</v>
      </c>
      <c r="S48" s="28">
        <v>0.46559999999999996</v>
      </c>
      <c r="T48" s="28">
        <v>0</v>
      </c>
      <c r="U48" s="28">
        <v>0</v>
      </c>
      <c r="V48" s="28">
        <v>0</v>
      </c>
      <c r="W48" s="28">
        <v>0.93119999999999992</v>
      </c>
      <c r="X48" s="28">
        <v>0.46559999999999996</v>
      </c>
      <c r="Y48" s="28">
        <v>0</v>
      </c>
      <c r="Z48" s="28">
        <v>0.46559999999999996</v>
      </c>
      <c r="AA48" s="28">
        <v>0.93119999999999992</v>
      </c>
      <c r="AB48" s="28">
        <v>0</v>
      </c>
      <c r="AC48" s="28">
        <v>0</v>
      </c>
      <c r="AD48" s="28">
        <v>0.46559999999999996</v>
      </c>
      <c r="AE48" s="28">
        <v>0.46559999999999996</v>
      </c>
      <c r="AF48" s="28">
        <v>0</v>
      </c>
    </row>
    <row r="49" spans="1:32" x14ac:dyDescent="0.25">
      <c r="A49" s="27">
        <v>47</v>
      </c>
      <c r="B49" s="28">
        <v>0</v>
      </c>
      <c r="C49" s="28">
        <v>0</v>
      </c>
      <c r="D49" s="28">
        <v>0</v>
      </c>
      <c r="E49" s="28">
        <v>0</v>
      </c>
      <c r="F49" s="28">
        <v>0</v>
      </c>
      <c r="G49" s="28">
        <v>0</v>
      </c>
      <c r="H49" s="28">
        <v>0</v>
      </c>
      <c r="I49" s="28">
        <v>0</v>
      </c>
      <c r="J49" s="28">
        <v>0</v>
      </c>
      <c r="K49" s="28">
        <v>0</v>
      </c>
      <c r="L49" s="28">
        <v>0</v>
      </c>
      <c r="M49" s="28">
        <v>0</v>
      </c>
      <c r="N49" s="28">
        <v>0</v>
      </c>
      <c r="O49" s="28">
        <v>0</v>
      </c>
      <c r="P49" s="28">
        <v>0</v>
      </c>
      <c r="Q49" s="28">
        <v>0.46559999999999996</v>
      </c>
      <c r="R49" s="28">
        <v>0</v>
      </c>
      <c r="S49" s="28">
        <v>0.46559999999999996</v>
      </c>
      <c r="T49" s="28">
        <v>0</v>
      </c>
      <c r="U49" s="28">
        <v>0</v>
      </c>
      <c r="V49" s="28">
        <v>0</v>
      </c>
      <c r="W49" s="28">
        <v>0.93119999999999992</v>
      </c>
      <c r="X49" s="28">
        <v>0.46559999999999996</v>
      </c>
      <c r="Y49" s="28">
        <v>0</v>
      </c>
      <c r="Z49" s="28">
        <v>0.46559999999999996</v>
      </c>
      <c r="AA49" s="28">
        <v>0.93119999999999992</v>
      </c>
      <c r="AB49" s="28">
        <v>0</v>
      </c>
      <c r="AC49" s="28">
        <v>0</v>
      </c>
      <c r="AD49" s="28">
        <v>0.46559999999999996</v>
      </c>
      <c r="AE49" s="28">
        <v>0.46559999999999996</v>
      </c>
      <c r="AF49" s="28">
        <v>0</v>
      </c>
    </row>
    <row r="50" spans="1:32" x14ac:dyDescent="0.25">
      <c r="A50" s="27">
        <v>48</v>
      </c>
      <c r="B50" s="28">
        <v>0</v>
      </c>
      <c r="C50" s="28">
        <v>0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28">
        <v>0</v>
      </c>
      <c r="L50" s="28">
        <v>0</v>
      </c>
      <c r="M50" s="28">
        <v>0</v>
      </c>
      <c r="N50" s="28">
        <v>0</v>
      </c>
      <c r="O50" s="28">
        <v>0</v>
      </c>
      <c r="P50" s="28">
        <v>0</v>
      </c>
      <c r="Q50" s="28">
        <v>0.46559999999999996</v>
      </c>
      <c r="R50" s="28">
        <v>0</v>
      </c>
      <c r="S50" s="28">
        <v>0.46559999999999996</v>
      </c>
      <c r="T50" s="28">
        <v>0</v>
      </c>
      <c r="U50" s="28">
        <v>0</v>
      </c>
      <c r="V50" s="28">
        <v>0</v>
      </c>
      <c r="W50" s="28">
        <v>0.93119999999999992</v>
      </c>
      <c r="X50" s="28">
        <v>0.46559999999999996</v>
      </c>
      <c r="Y50" s="28">
        <v>0</v>
      </c>
      <c r="Z50" s="28">
        <v>0.46559999999999996</v>
      </c>
      <c r="AA50" s="28">
        <v>0.93119999999999992</v>
      </c>
      <c r="AB50" s="28">
        <v>0</v>
      </c>
      <c r="AC50" s="28">
        <v>0</v>
      </c>
      <c r="AD50" s="28">
        <v>0.46559999999999996</v>
      </c>
      <c r="AE50" s="28">
        <v>0.46559999999999996</v>
      </c>
      <c r="AF50" s="28">
        <v>0</v>
      </c>
    </row>
    <row r="51" spans="1:32" x14ac:dyDescent="0.25">
      <c r="A51" s="27">
        <v>49</v>
      </c>
      <c r="B51" s="28">
        <v>0</v>
      </c>
      <c r="C51" s="28">
        <v>0</v>
      </c>
      <c r="D51" s="28">
        <v>0</v>
      </c>
      <c r="E51" s="28">
        <v>0</v>
      </c>
      <c r="F51" s="28">
        <v>0</v>
      </c>
      <c r="G51" s="28">
        <v>0</v>
      </c>
      <c r="H51" s="28">
        <v>0</v>
      </c>
      <c r="I51" s="28">
        <v>0</v>
      </c>
      <c r="J51" s="28">
        <v>0</v>
      </c>
      <c r="K51" s="28">
        <v>0</v>
      </c>
      <c r="L51" s="28">
        <v>0</v>
      </c>
      <c r="M51" s="28">
        <v>0</v>
      </c>
      <c r="N51" s="28">
        <v>0</v>
      </c>
      <c r="O51" s="28">
        <v>0</v>
      </c>
      <c r="P51" s="28">
        <v>0</v>
      </c>
      <c r="Q51" s="28">
        <v>0.46559999999999996</v>
      </c>
      <c r="R51" s="28">
        <v>0</v>
      </c>
      <c r="S51" s="28">
        <v>0.46559999999999996</v>
      </c>
      <c r="T51" s="28">
        <v>0</v>
      </c>
      <c r="U51" s="28">
        <v>0</v>
      </c>
      <c r="V51" s="28">
        <v>0</v>
      </c>
      <c r="W51" s="28">
        <v>0.93119999999999992</v>
      </c>
      <c r="X51" s="28">
        <v>0.46559999999999996</v>
      </c>
      <c r="Y51" s="28">
        <v>0</v>
      </c>
      <c r="Z51" s="28">
        <v>0.46559999999999996</v>
      </c>
      <c r="AA51" s="28">
        <v>0.93119999999999992</v>
      </c>
      <c r="AB51" s="28">
        <v>0</v>
      </c>
      <c r="AC51" s="28">
        <v>0</v>
      </c>
      <c r="AD51" s="28">
        <v>0.46559999999999996</v>
      </c>
      <c r="AE51" s="28">
        <v>0.46559999999999996</v>
      </c>
      <c r="AF51" s="28">
        <v>0</v>
      </c>
    </row>
    <row r="52" spans="1:32" x14ac:dyDescent="0.25">
      <c r="A52" s="27">
        <v>50</v>
      </c>
      <c r="B52" s="28">
        <v>0</v>
      </c>
      <c r="C52" s="28">
        <v>0</v>
      </c>
      <c r="D52" s="28">
        <v>0</v>
      </c>
      <c r="E52" s="28">
        <v>0</v>
      </c>
      <c r="F52" s="28">
        <v>0</v>
      </c>
      <c r="G52" s="28">
        <v>0</v>
      </c>
      <c r="H52" s="28">
        <v>0</v>
      </c>
      <c r="I52" s="28">
        <v>0</v>
      </c>
      <c r="J52" s="28">
        <v>0</v>
      </c>
      <c r="K52" s="28">
        <v>0</v>
      </c>
      <c r="L52" s="28">
        <v>0</v>
      </c>
      <c r="M52" s="28">
        <v>0</v>
      </c>
      <c r="N52" s="28">
        <v>0</v>
      </c>
      <c r="O52" s="28">
        <v>0</v>
      </c>
      <c r="P52" s="28">
        <v>0</v>
      </c>
      <c r="Q52" s="28">
        <v>0.46559999999999996</v>
      </c>
      <c r="R52" s="28">
        <v>0</v>
      </c>
      <c r="S52" s="28">
        <v>0.46559999999999996</v>
      </c>
      <c r="T52" s="28">
        <v>0</v>
      </c>
      <c r="U52" s="28">
        <v>0</v>
      </c>
      <c r="V52" s="28">
        <v>0</v>
      </c>
      <c r="W52" s="28">
        <v>0.93119999999999992</v>
      </c>
      <c r="X52" s="28">
        <v>0.46559999999999996</v>
      </c>
      <c r="Y52" s="28">
        <v>0</v>
      </c>
      <c r="Z52" s="28">
        <v>0.46559999999999996</v>
      </c>
      <c r="AA52" s="28">
        <v>0.93119999999999992</v>
      </c>
      <c r="AB52" s="28">
        <v>0</v>
      </c>
      <c r="AC52" s="28">
        <v>0</v>
      </c>
      <c r="AD52" s="28">
        <v>0.46559999999999996</v>
      </c>
      <c r="AE52" s="28">
        <v>0.46559999999999996</v>
      </c>
      <c r="AF52" s="28">
        <v>0</v>
      </c>
    </row>
    <row r="53" spans="1:32" x14ac:dyDescent="0.25">
      <c r="A53" s="27">
        <v>51</v>
      </c>
      <c r="B53" s="28">
        <v>0</v>
      </c>
      <c r="C53" s="28">
        <v>0</v>
      </c>
      <c r="D53" s="28">
        <v>0</v>
      </c>
      <c r="E53" s="28">
        <v>0</v>
      </c>
      <c r="F53" s="28">
        <v>0</v>
      </c>
      <c r="G53" s="28">
        <v>0</v>
      </c>
      <c r="H53" s="28">
        <v>0</v>
      </c>
      <c r="I53" s="28">
        <v>0</v>
      </c>
      <c r="J53" s="28">
        <v>0</v>
      </c>
      <c r="K53" s="28">
        <v>0</v>
      </c>
      <c r="L53" s="28">
        <v>0</v>
      </c>
      <c r="M53" s="28">
        <v>0</v>
      </c>
      <c r="N53" s="28">
        <v>0</v>
      </c>
      <c r="O53" s="28">
        <v>0</v>
      </c>
      <c r="P53" s="28">
        <v>0</v>
      </c>
      <c r="Q53" s="28">
        <v>0.46559999999999996</v>
      </c>
      <c r="R53" s="28">
        <v>0</v>
      </c>
      <c r="S53" s="28">
        <v>0.46559999999999996</v>
      </c>
      <c r="T53" s="28">
        <v>0</v>
      </c>
      <c r="U53" s="28">
        <v>0</v>
      </c>
      <c r="V53" s="28">
        <v>0</v>
      </c>
      <c r="W53" s="28">
        <v>0.93119999999999992</v>
      </c>
      <c r="X53" s="28">
        <v>0.46559999999999996</v>
      </c>
      <c r="Y53" s="28">
        <v>0</v>
      </c>
      <c r="Z53" s="28">
        <v>0.46559999999999996</v>
      </c>
      <c r="AA53" s="28">
        <v>0.93119999999999992</v>
      </c>
      <c r="AB53" s="28">
        <v>0</v>
      </c>
      <c r="AC53" s="28">
        <v>0</v>
      </c>
      <c r="AD53" s="28">
        <v>0.46559999999999996</v>
      </c>
      <c r="AE53" s="28">
        <v>0.46559999999999996</v>
      </c>
      <c r="AF53" s="28">
        <v>0</v>
      </c>
    </row>
    <row r="54" spans="1:32" x14ac:dyDescent="0.25">
      <c r="A54" s="27">
        <v>52</v>
      </c>
      <c r="B54" s="28">
        <v>0</v>
      </c>
      <c r="C54" s="28">
        <v>0</v>
      </c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  <c r="L54" s="28">
        <v>0</v>
      </c>
      <c r="M54" s="28">
        <v>0</v>
      </c>
      <c r="N54" s="28">
        <v>0</v>
      </c>
      <c r="O54" s="28">
        <v>0</v>
      </c>
      <c r="P54" s="28">
        <v>0</v>
      </c>
      <c r="Q54" s="28">
        <v>0.46559999999999996</v>
      </c>
      <c r="R54" s="28">
        <v>0</v>
      </c>
      <c r="S54" s="28">
        <v>0.46559999999999996</v>
      </c>
      <c r="T54" s="28">
        <v>0</v>
      </c>
      <c r="U54" s="28">
        <v>0</v>
      </c>
      <c r="V54" s="28">
        <v>0</v>
      </c>
      <c r="W54" s="28">
        <v>0.93119999999999992</v>
      </c>
      <c r="X54" s="28">
        <v>0.46559999999999996</v>
      </c>
      <c r="Y54" s="28">
        <v>0</v>
      </c>
      <c r="Z54" s="28">
        <v>0.46559999999999996</v>
      </c>
      <c r="AA54" s="28">
        <v>0.93119999999999992</v>
      </c>
      <c r="AB54" s="28">
        <v>0</v>
      </c>
      <c r="AC54" s="28">
        <v>0</v>
      </c>
      <c r="AD54" s="28">
        <v>0.46559999999999996</v>
      </c>
      <c r="AE54" s="28">
        <v>0.46559999999999996</v>
      </c>
      <c r="AF54" s="28">
        <v>0</v>
      </c>
    </row>
    <row r="55" spans="1:32" x14ac:dyDescent="0.25">
      <c r="A55" s="27">
        <v>53</v>
      </c>
      <c r="B55" s="28">
        <v>0</v>
      </c>
      <c r="C55" s="28">
        <v>0</v>
      </c>
      <c r="D55" s="28">
        <v>0</v>
      </c>
      <c r="E55" s="28">
        <v>0</v>
      </c>
      <c r="F55" s="28">
        <v>0</v>
      </c>
      <c r="G55" s="28">
        <v>0</v>
      </c>
      <c r="H55" s="28">
        <v>0</v>
      </c>
      <c r="I55" s="28">
        <v>0</v>
      </c>
      <c r="J55" s="28">
        <v>0</v>
      </c>
      <c r="K55" s="28">
        <v>0</v>
      </c>
      <c r="L55" s="28">
        <v>0</v>
      </c>
      <c r="M55" s="28">
        <v>0</v>
      </c>
      <c r="N55" s="28">
        <v>0</v>
      </c>
      <c r="O55" s="28">
        <v>0</v>
      </c>
      <c r="P55" s="28">
        <v>0</v>
      </c>
      <c r="Q55" s="28">
        <v>0.46559999999999996</v>
      </c>
      <c r="R55" s="28">
        <v>0</v>
      </c>
      <c r="S55" s="28">
        <v>0.46559999999999996</v>
      </c>
      <c r="T55" s="28">
        <v>0</v>
      </c>
      <c r="U55" s="28">
        <v>0</v>
      </c>
      <c r="V55" s="28">
        <v>0</v>
      </c>
      <c r="W55" s="28">
        <v>0.93119999999999992</v>
      </c>
      <c r="X55" s="28">
        <v>0.46559999999999996</v>
      </c>
      <c r="Y55" s="28">
        <v>0</v>
      </c>
      <c r="Z55" s="28">
        <v>0.46559999999999996</v>
      </c>
      <c r="AA55" s="28">
        <v>0.93119999999999992</v>
      </c>
      <c r="AB55" s="28">
        <v>0</v>
      </c>
      <c r="AC55" s="28">
        <v>0</v>
      </c>
      <c r="AD55" s="28">
        <v>0.46559999999999996</v>
      </c>
      <c r="AE55" s="28">
        <v>0.46559999999999996</v>
      </c>
      <c r="AF55" s="28">
        <v>0</v>
      </c>
    </row>
    <row r="56" spans="1:32" x14ac:dyDescent="0.25">
      <c r="A56" s="27">
        <v>54</v>
      </c>
      <c r="B56" s="28">
        <v>0</v>
      </c>
      <c r="C56" s="28">
        <v>0</v>
      </c>
      <c r="D56" s="28">
        <v>0</v>
      </c>
      <c r="E56" s="28">
        <v>0</v>
      </c>
      <c r="F56" s="28">
        <v>0</v>
      </c>
      <c r="G56" s="28">
        <v>0</v>
      </c>
      <c r="H56" s="28">
        <v>0</v>
      </c>
      <c r="I56" s="28">
        <v>0</v>
      </c>
      <c r="J56" s="28">
        <v>0</v>
      </c>
      <c r="K56" s="28">
        <v>0</v>
      </c>
      <c r="L56" s="28">
        <v>0</v>
      </c>
      <c r="M56" s="28">
        <v>0</v>
      </c>
      <c r="N56" s="28">
        <v>0</v>
      </c>
      <c r="O56" s="28">
        <v>0</v>
      </c>
      <c r="P56" s="28">
        <v>0</v>
      </c>
      <c r="Q56" s="28">
        <v>0.46559999999999996</v>
      </c>
      <c r="R56" s="28">
        <v>0</v>
      </c>
      <c r="S56" s="28">
        <v>0.46559999999999996</v>
      </c>
      <c r="T56" s="28">
        <v>0</v>
      </c>
      <c r="U56" s="28">
        <v>0</v>
      </c>
      <c r="V56" s="28">
        <v>0</v>
      </c>
      <c r="W56" s="28">
        <v>0.93119999999999992</v>
      </c>
      <c r="X56" s="28">
        <v>0.46559999999999996</v>
      </c>
      <c r="Y56" s="28">
        <v>0</v>
      </c>
      <c r="Z56" s="28">
        <v>0.46559999999999996</v>
      </c>
      <c r="AA56" s="28">
        <v>0.93119999999999992</v>
      </c>
      <c r="AB56" s="28">
        <v>0</v>
      </c>
      <c r="AC56" s="28">
        <v>0</v>
      </c>
      <c r="AD56" s="28">
        <v>0.46559999999999996</v>
      </c>
      <c r="AE56" s="28">
        <v>0.46559999999999996</v>
      </c>
      <c r="AF56" s="28">
        <v>0</v>
      </c>
    </row>
    <row r="57" spans="1:32" x14ac:dyDescent="0.25">
      <c r="A57" s="27">
        <v>55</v>
      </c>
      <c r="B57" s="28">
        <v>0</v>
      </c>
      <c r="C57" s="28">
        <v>0</v>
      </c>
      <c r="D57" s="28">
        <v>0</v>
      </c>
      <c r="E57" s="28">
        <v>0</v>
      </c>
      <c r="F57" s="28">
        <v>0</v>
      </c>
      <c r="G57" s="28">
        <v>0</v>
      </c>
      <c r="H57" s="28">
        <v>0</v>
      </c>
      <c r="I57" s="28">
        <v>0</v>
      </c>
      <c r="J57" s="28">
        <v>0</v>
      </c>
      <c r="K57" s="28">
        <v>0</v>
      </c>
      <c r="L57" s="28">
        <v>0</v>
      </c>
      <c r="M57" s="28">
        <v>0</v>
      </c>
      <c r="N57" s="28">
        <v>0</v>
      </c>
      <c r="O57" s="28">
        <v>0</v>
      </c>
      <c r="P57" s="28">
        <v>0</v>
      </c>
      <c r="Q57" s="28">
        <v>0.46559999999999996</v>
      </c>
      <c r="R57" s="28">
        <v>0</v>
      </c>
      <c r="S57" s="28">
        <v>0.46559999999999996</v>
      </c>
      <c r="T57" s="28">
        <v>0</v>
      </c>
      <c r="U57" s="28">
        <v>0</v>
      </c>
      <c r="V57" s="28">
        <v>0</v>
      </c>
      <c r="W57" s="28">
        <v>0.93119999999999992</v>
      </c>
      <c r="X57" s="28">
        <v>0.46559999999999996</v>
      </c>
      <c r="Y57" s="28">
        <v>0</v>
      </c>
      <c r="Z57" s="28">
        <v>0.46559999999999996</v>
      </c>
      <c r="AA57" s="28">
        <v>0.93119999999999992</v>
      </c>
      <c r="AB57" s="28">
        <v>0</v>
      </c>
      <c r="AC57" s="28">
        <v>0</v>
      </c>
      <c r="AD57" s="28">
        <v>0.46559999999999996</v>
      </c>
      <c r="AE57" s="28">
        <v>0.46559999999999996</v>
      </c>
      <c r="AF57" s="28">
        <v>0</v>
      </c>
    </row>
    <row r="58" spans="1:32" x14ac:dyDescent="0.25">
      <c r="A58" s="27">
        <v>56</v>
      </c>
      <c r="B58" s="28">
        <v>0</v>
      </c>
      <c r="C58" s="28">
        <v>0</v>
      </c>
      <c r="D58" s="28">
        <v>0</v>
      </c>
      <c r="E58" s="28">
        <v>0</v>
      </c>
      <c r="F58" s="28">
        <v>0</v>
      </c>
      <c r="G58" s="28">
        <v>0</v>
      </c>
      <c r="H58" s="28">
        <v>0</v>
      </c>
      <c r="I58" s="28">
        <v>0</v>
      </c>
      <c r="J58" s="28">
        <v>0</v>
      </c>
      <c r="K58" s="28">
        <v>0</v>
      </c>
      <c r="L58" s="28">
        <v>0</v>
      </c>
      <c r="M58" s="28">
        <v>0</v>
      </c>
      <c r="N58" s="28">
        <v>0</v>
      </c>
      <c r="O58" s="28">
        <v>0</v>
      </c>
      <c r="P58" s="28">
        <v>0</v>
      </c>
      <c r="Q58" s="28">
        <v>0.46559999999999996</v>
      </c>
      <c r="R58" s="28">
        <v>0</v>
      </c>
      <c r="S58" s="28">
        <v>0.46559999999999996</v>
      </c>
      <c r="T58" s="28">
        <v>0</v>
      </c>
      <c r="U58" s="28">
        <v>0</v>
      </c>
      <c r="V58" s="28">
        <v>0</v>
      </c>
      <c r="W58" s="28">
        <v>0.93119999999999992</v>
      </c>
      <c r="X58" s="28">
        <v>0.46559999999999996</v>
      </c>
      <c r="Y58" s="28">
        <v>0</v>
      </c>
      <c r="Z58" s="28">
        <v>0.46559999999999996</v>
      </c>
      <c r="AA58" s="28">
        <v>0.93119999999999992</v>
      </c>
      <c r="AB58" s="28">
        <v>0</v>
      </c>
      <c r="AC58" s="28">
        <v>0</v>
      </c>
      <c r="AD58" s="28">
        <v>0.46559999999999996</v>
      </c>
      <c r="AE58" s="28">
        <v>0.46559999999999996</v>
      </c>
      <c r="AF58" s="28">
        <v>0</v>
      </c>
    </row>
    <row r="59" spans="1:32" x14ac:dyDescent="0.25">
      <c r="A59" s="27">
        <v>57</v>
      </c>
      <c r="B59" s="28">
        <v>0</v>
      </c>
      <c r="C59" s="28">
        <v>0</v>
      </c>
      <c r="D59" s="28">
        <v>0</v>
      </c>
      <c r="E59" s="28">
        <v>0</v>
      </c>
      <c r="F59" s="28">
        <v>0</v>
      </c>
      <c r="G59" s="28">
        <v>0</v>
      </c>
      <c r="H59" s="28">
        <v>0</v>
      </c>
      <c r="I59" s="28">
        <v>0</v>
      </c>
      <c r="J59" s="28">
        <v>0</v>
      </c>
      <c r="K59" s="28">
        <v>0</v>
      </c>
      <c r="L59" s="28">
        <v>0</v>
      </c>
      <c r="M59" s="28">
        <v>0</v>
      </c>
      <c r="N59" s="28">
        <v>0</v>
      </c>
      <c r="O59" s="28">
        <v>0</v>
      </c>
      <c r="P59" s="28">
        <v>0</v>
      </c>
      <c r="Q59" s="28">
        <v>0.46559999999999996</v>
      </c>
      <c r="R59" s="28">
        <v>0</v>
      </c>
      <c r="S59" s="28">
        <v>0.46559999999999996</v>
      </c>
      <c r="T59" s="28">
        <v>0</v>
      </c>
      <c r="U59" s="28">
        <v>0</v>
      </c>
      <c r="V59" s="28">
        <v>0</v>
      </c>
      <c r="W59" s="28">
        <v>0.93119999999999992</v>
      </c>
      <c r="X59" s="28">
        <v>0.46559999999999996</v>
      </c>
      <c r="Y59" s="28">
        <v>0</v>
      </c>
      <c r="Z59" s="28">
        <v>0.46559999999999996</v>
      </c>
      <c r="AA59" s="28">
        <v>0.93119999999999992</v>
      </c>
      <c r="AB59" s="28">
        <v>0</v>
      </c>
      <c r="AC59" s="28">
        <v>0</v>
      </c>
      <c r="AD59" s="28">
        <v>0.46559999999999996</v>
      </c>
      <c r="AE59" s="28">
        <v>0.46559999999999996</v>
      </c>
      <c r="AF59" s="28">
        <v>0</v>
      </c>
    </row>
    <row r="60" spans="1:32" x14ac:dyDescent="0.25">
      <c r="A60" s="27">
        <v>58</v>
      </c>
      <c r="B60" s="28">
        <v>0</v>
      </c>
      <c r="C60" s="28">
        <v>0</v>
      </c>
      <c r="D60" s="28">
        <v>0</v>
      </c>
      <c r="E60" s="28">
        <v>0</v>
      </c>
      <c r="F60" s="28">
        <v>0</v>
      </c>
      <c r="G60" s="28">
        <v>0</v>
      </c>
      <c r="H60" s="28">
        <v>0</v>
      </c>
      <c r="I60" s="28">
        <v>0</v>
      </c>
      <c r="J60" s="28">
        <v>0</v>
      </c>
      <c r="K60" s="28">
        <v>0</v>
      </c>
      <c r="L60" s="28">
        <v>0</v>
      </c>
      <c r="M60" s="28">
        <v>0</v>
      </c>
      <c r="N60" s="28">
        <v>0</v>
      </c>
      <c r="O60" s="28">
        <v>0</v>
      </c>
      <c r="P60" s="28">
        <v>0</v>
      </c>
      <c r="Q60" s="28">
        <v>0.46559999999999996</v>
      </c>
      <c r="R60" s="28">
        <v>0</v>
      </c>
      <c r="S60" s="28">
        <v>0.46559999999999996</v>
      </c>
      <c r="T60" s="28">
        <v>0</v>
      </c>
      <c r="U60" s="28">
        <v>0</v>
      </c>
      <c r="V60" s="28">
        <v>0</v>
      </c>
      <c r="W60" s="28">
        <v>0.93119999999999992</v>
      </c>
      <c r="X60" s="28">
        <v>0.46559999999999996</v>
      </c>
      <c r="Y60" s="28">
        <v>0</v>
      </c>
      <c r="Z60" s="28">
        <v>0.46559999999999996</v>
      </c>
      <c r="AA60" s="28">
        <v>0.93119999999999992</v>
      </c>
      <c r="AB60" s="28">
        <v>0</v>
      </c>
      <c r="AC60" s="28">
        <v>0</v>
      </c>
      <c r="AD60" s="28">
        <v>0.46559999999999996</v>
      </c>
      <c r="AE60" s="28">
        <v>0.46559999999999996</v>
      </c>
      <c r="AF60" s="28">
        <v>0</v>
      </c>
    </row>
    <row r="61" spans="1:32" x14ac:dyDescent="0.25">
      <c r="A61" s="27">
        <v>59</v>
      </c>
      <c r="B61" s="28">
        <v>0</v>
      </c>
      <c r="C61" s="28">
        <v>0</v>
      </c>
      <c r="D61" s="28">
        <v>0</v>
      </c>
      <c r="E61" s="28">
        <v>0</v>
      </c>
      <c r="F61" s="28">
        <v>0</v>
      </c>
      <c r="G61" s="28">
        <v>0</v>
      </c>
      <c r="H61" s="28">
        <v>0</v>
      </c>
      <c r="I61" s="28">
        <v>0</v>
      </c>
      <c r="J61" s="28">
        <v>0</v>
      </c>
      <c r="K61" s="28">
        <v>0</v>
      </c>
      <c r="L61" s="28">
        <v>0</v>
      </c>
      <c r="M61" s="28">
        <v>0</v>
      </c>
      <c r="N61" s="28">
        <v>0</v>
      </c>
      <c r="O61" s="28">
        <v>0</v>
      </c>
      <c r="P61" s="28">
        <v>0</v>
      </c>
      <c r="Q61" s="28">
        <v>0.93119999999999992</v>
      </c>
      <c r="R61" s="28">
        <v>0</v>
      </c>
      <c r="S61" s="28">
        <v>0.93119999999999992</v>
      </c>
      <c r="T61" s="28">
        <v>0</v>
      </c>
      <c r="U61" s="28">
        <v>0</v>
      </c>
      <c r="V61" s="28">
        <v>0</v>
      </c>
      <c r="W61" s="28">
        <v>0.93119999999999992</v>
      </c>
      <c r="X61" s="28">
        <v>0</v>
      </c>
      <c r="Y61" s="28">
        <v>0</v>
      </c>
      <c r="Z61" s="28">
        <v>0</v>
      </c>
      <c r="AA61" s="28">
        <v>0.93119999999999992</v>
      </c>
      <c r="AB61" s="28">
        <v>0</v>
      </c>
      <c r="AC61" s="28">
        <v>0</v>
      </c>
      <c r="AD61" s="28">
        <v>0</v>
      </c>
      <c r="AE61" s="28">
        <v>0</v>
      </c>
      <c r="AF61" s="28">
        <v>0</v>
      </c>
    </row>
    <row r="62" spans="1:32" x14ac:dyDescent="0.25">
      <c r="A62" s="27">
        <v>60</v>
      </c>
      <c r="B62" s="28">
        <v>0</v>
      </c>
      <c r="C62" s="28">
        <v>0</v>
      </c>
      <c r="D62" s="28">
        <v>0</v>
      </c>
      <c r="E62" s="28">
        <v>0</v>
      </c>
      <c r="F62" s="28">
        <v>0</v>
      </c>
      <c r="G62" s="28">
        <v>0</v>
      </c>
      <c r="H62" s="28">
        <v>0</v>
      </c>
      <c r="I62" s="28">
        <v>0</v>
      </c>
      <c r="J62" s="28">
        <v>0</v>
      </c>
      <c r="K62" s="28">
        <v>0</v>
      </c>
      <c r="L62" s="28">
        <v>0</v>
      </c>
      <c r="M62" s="28">
        <v>0</v>
      </c>
      <c r="N62" s="28">
        <v>0</v>
      </c>
      <c r="O62" s="28">
        <v>0</v>
      </c>
      <c r="P62" s="28">
        <v>0</v>
      </c>
      <c r="Q62" s="28">
        <v>2.7839</v>
      </c>
      <c r="R62" s="28">
        <v>0</v>
      </c>
      <c r="S62" s="28">
        <v>2.7935999999999996</v>
      </c>
      <c r="T62" s="28">
        <v>0</v>
      </c>
      <c r="U62" s="28">
        <v>0</v>
      </c>
      <c r="V62" s="28">
        <v>0</v>
      </c>
      <c r="W62" s="28">
        <v>2.7935999999999996</v>
      </c>
      <c r="X62" s="28">
        <v>2.3279999999999998</v>
      </c>
      <c r="Y62" s="28">
        <v>0</v>
      </c>
      <c r="Z62" s="28">
        <v>2.3279999999999998</v>
      </c>
      <c r="AA62" s="28">
        <v>2.7935999999999996</v>
      </c>
      <c r="AB62" s="28">
        <v>0</v>
      </c>
      <c r="AC62" s="28">
        <v>0</v>
      </c>
      <c r="AD62" s="28">
        <v>0.46559999999999996</v>
      </c>
      <c r="AE62" s="28">
        <v>0</v>
      </c>
      <c r="AF62" s="28">
        <v>0</v>
      </c>
    </row>
    <row r="63" spans="1:32" x14ac:dyDescent="0.25">
      <c r="A63" s="27">
        <v>61</v>
      </c>
      <c r="B63" s="28">
        <v>2.8033000000000001</v>
      </c>
      <c r="C63" s="28">
        <v>0</v>
      </c>
      <c r="D63" s="28">
        <v>0</v>
      </c>
      <c r="E63" s="28">
        <v>0</v>
      </c>
      <c r="F63" s="28">
        <v>2.8129999999999997</v>
      </c>
      <c r="G63" s="28">
        <v>0.46559999999999996</v>
      </c>
      <c r="H63" s="28">
        <v>0</v>
      </c>
      <c r="I63" s="28">
        <v>0</v>
      </c>
      <c r="J63" s="28">
        <v>0</v>
      </c>
      <c r="K63" s="28">
        <v>2.7839</v>
      </c>
      <c r="L63" s="28">
        <v>0</v>
      </c>
      <c r="M63" s="28">
        <v>0</v>
      </c>
      <c r="N63" s="28">
        <v>0</v>
      </c>
      <c r="O63" s="28">
        <v>0</v>
      </c>
      <c r="P63" s="28">
        <v>2.7839</v>
      </c>
      <c r="Q63" s="28">
        <v>0.46559999999999996</v>
      </c>
      <c r="R63" s="28">
        <v>0</v>
      </c>
      <c r="S63" s="28">
        <v>2.3279999999999998</v>
      </c>
      <c r="T63" s="28">
        <v>0</v>
      </c>
      <c r="U63" s="28">
        <v>0</v>
      </c>
      <c r="V63" s="28">
        <v>0</v>
      </c>
      <c r="W63" s="28">
        <v>2.7935999999999996</v>
      </c>
      <c r="X63" s="28">
        <v>0.46559999999999996</v>
      </c>
      <c r="Y63" s="28">
        <v>0</v>
      </c>
      <c r="Z63" s="28">
        <v>0.46559999999999996</v>
      </c>
      <c r="AA63" s="28">
        <v>2.7935999999999996</v>
      </c>
      <c r="AB63" s="28">
        <v>0</v>
      </c>
      <c r="AC63" s="28">
        <v>0</v>
      </c>
      <c r="AD63" s="28">
        <v>0</v>
      </c>
      <c r="AE63" s="28">
        <v>0</v>
      </c>
      <c r="AF63" s="28">
        <v>0</v>
      </c>
    </row>
    <row r="64" spans="1:32" x14ac:dyDescent="0.25">
      <c r="A64" s="27">
        <v>62</v>
      </c>
      <c r="B64" s="28">
        <v>2.8033000000000001</v>
      </c>
      <c r="C64" s="28">
        <v>0</v>
      </c>
      <c r="D64" s="28">
        <v>0</v>
      </c>
      <c r="E64" s="28">
        <v>0</v>
      </c>
      <c r="F64" s="28">
        <v>2.8129999999999997</v>
      </c>
      <c r="G64" s="28">
        <v>0</v>
      </c>
      <c r="H64" s="28">
        <v>0</v>
      </c>
      <c r="I64" s="28">
        <v>0</v>
      </c>
      <c r="J64" s="28">
        <v>0</v>
      </c>
      <c r="K64" s="28">
        <v>2.7839</v>
      </c>
      <c r="L64" s="28">
        <v>0</v>
      </c>
      <c r="M64" s="28">
        <v>0</v>
      </c>
      <c r="N64" s="28">
        <v>0</v>
      </c>
      <c r="O64" s="28">
        <v>0</v>
      </c>
      <c r="P64" s="28">
        <v>2.7839</v>
      </c>
      <c r="Q64" s="28">
        <v>0</v>
      </c>
      <c r="R64" s="28">
        <v>0</v>
      </c>
      <c r="S64" s="28">
        <v>2.3279999999999998</v>
      </c>
      <c r="T64" s="28">
        <v>0</v>
      </c>
      <c r="U64" s="28">
        <v>0</v>
      </c>
      <c r="V64" s="28">
        <v>0</v>
      </c>
      <c r="W64" s="28">
        <v>2.7935999999999996</v>
      </c>
      <c r="X64" s="28">
        <v>0</v>
      </c>
      <c r="Y64" s="28">
        <v>0</v>
      </c>
      <c r="Z64" s="28">
        <v>0</v>
      </c>
      <c r="AA64" s="28">
        <v>1.9594</v>
      </c>
      <c r="AB64" s="28">
        <v>0</v>
      </c>
      <c r="AC64" s="28">
        <v>0</v>
      </c>
      <c r="AD64" s="28">
        <v>0</v>
      </c>
      <c r="AE64" s="28">
        <v>0</v>
      </c>
      <c r="AF64" s="28">
        <v>0</v>
      </c>
    </row>
    <row r="65" spans="1:32" x14ac:dyDescent="0.25">
      <c r="A65" s="27">
        <v>63</v>
      </c>
      <c r="B65" s="28">
        <v>2.8033000000000001</v>
      </c>
      <c r="C65" s="28">
        <v>0</v>
      </c>
      <c r="D65" s="28">
        <v>0</v>
      </c>
      <c r="E65" s="28">
        <v>0</v>
      </c>
      <c r="F65" s="28">
        <v>0</v>
      </c>
      <c r="G65" s="28">
        <v>0</v>
      </c>
      <c r="H65" s="28">
        <v>0</v>
      </c>
      <c r="I65" s="28">
        <v>0</v>
      </c>
      <c r="J65" s="28">
        <v>0</v>
      </c>
      <c r="K65" s="28">
        <v>2.3279999999999998</v>
      </c>
      <c r="L65" s="28">
        <v>0</v>
      </c>
      <c r="M65" s="28">
        <v>0</v>
      </c>
      <c r="N65" s="28">
        <v>0</v>
      </c>
      <c r="O65" s="28">
        <v>0</v>
      </c>
      <c r="P65" s="28">
        <v>2.3279999999999998</v>
      </c>
      <c r="Q65" s="28">
        <v>0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2.7935999999999996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  <c r="AD65" s="28">
        <v>0</v>
      </c>
      <c r="AE65" s="28">
        <v>0</v>
      </c>
      <c r="AF65" s="28">
        <v>0</v>
      </c>
    </row>
    <row r="66" spans="1:32" x14ac:dyDescent="0.25">
      <c r="A66" s="27">
        <v>64</v>
      </c>
      <c r="B66" s="28">
        <v>2.8033000000000001</v>
      </c>
      <c r="C66" s="28">
        <v>0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0</v>
      </c>
      <c r="L66" s="28">
        <v>0</v>
      </c>
      <c r="M66" s="28">
        <v>0</v>
      </c>
      <c r="N66" s="28">
        <v>0</v>
      </c>
      <c r="O66" s="28">
        <v>0</v>
      </c>
      <c r="P66" s="28">
        <v>0.46559999999999996</v>
      </c>
      <c r="Q66" s="28">
        <v>0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1.8623999999999998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  <c r="AD66" s="28">
        <v>0</v>
      </c>
      <c r="AE66" s="28">
        <v>0</v>
      </c>
      <c r="AF66" s="28">
        <v>0</v>
      </c>
    </row>
    <row r="67" spans="1:32" x14ac:dyDescent="0.25">
      <c r="A67" s="27">
        <v>65</v>
      </c>
      <c r="B67" s="28">
        <v>2.8033000000000001</v>
      </c>
      <c r="C67" s="28">
        <v>0</v>
      </c>
      <c r="D67" s="28">
        <v>0</v>
      </c>
      <c r="E67" s="28">
        <v>0</v>
      </c>
      <c r="F67" s="28">
        <v>0</v>
      </c>
      <c r="G67" s="28">
        <v>0</v>
      </c>
      <c r="H67" s="28">
        <v>0</v>
      </c>
      <c r="I67" s="28">
        <v>0</v>
      </c>
      <c r="J67" s="28">
        <v>0</v>
      </c>
      <c r="K67" s="28">
        <v>0</v>
      </c>
      <c r="L67" s="28">
        <v>0</v>
      </c>
      <c r="M67" s="28">
        <v>0</v>
      </c>
      <c r="N67" s="28">
        <v>0</v>
      </c>
      <c r="O67" s="28">
        <v>0</v>
      </c>
      <c r="P67" s="28">
        <v>0</v>
      </c>
      <c r="Q67" s="28">
        <v>0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  <c r="AD67" s="28">
        <v>0</v>
      </c>
      <c r="AE67" s="28">
        <v>0</v>
      </c>
      <c r="AF67" s="28">
        <v>0</v>
      </c>
    </row>
    <row r="68" spans="1:32" x14ac:dyDescent="0.25">
      <c r="A68" s="27">
        <v>66</v>
      </c>
      <c r="B68" s="28">
        <v>0</v>
      </c>
      <c r="C68" s="28">
        <v>0</v>
      </c>
      <c r="D68" s="28">
        <v>0</v>
      </c>
      <c r="E68" s="28">
        <v>0</v>
      </c>
      <c r="F68" s="28">
        <v>0</v>
      </c>
      <c r="G68" s="28">
        <v>0</v>
      </c>
      <c r="H68" s="28">
        <v>0</v>
      </c>
      <c r="I68" s="28">
        <v>0</v>
      </c>
      <c r="J68" s="28">
        <v>0</v>
      </c>
      <c r="K68" s="28">
        <v>0</v>
      </c>
      <c r="L68" s="28">
        <v>0</v>
      </c>
      <c r="M68" s="28">
        <v>0</v>
      </c>
      <c r="N68" s="28">
        <v>0</v>
      </c>
      <c r="O68" s="28">
        <v>0</v>
      </c>
      <c r="P68" s="28">
        <v>0</v>
      </c>
      <c r="Q68" s="28">
        <v>0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  <c r="AD68" s="28">
        <v>0</v>
      </c>
      <c r="AE68" s="28">
        <v>0</v>
      </c>
      <c r="AF68" s="28">
        <v>0</v>
      </c>
    </row>
    <row r="69" spans="1:32" x14ac:dyDescent="0.25">
      <c r="A69" s="27">
        <v>67</v>
      </c>
      <c r="B69" s="28">
        <v>0</v>
      </c>
      <c r="C69" s="28">
        <v>0</v>
      </c>
      <c r="D69" s="28">
        <v>0</v>
      </c>
      <c r="E69" s="28">
        <v>0</v>
      </c>
      <c r="F69" s="28">
        <v>0</v>
      </c>
      <c r="G69" s="28">
        <v>0</v>
      </c>
      <c r="H69" s="28">
        <v>0</v>
      </c>
      <c r="I69" s="28">
        <v>0</v>
      </c>
      <c r="J69" s="28">
        <v>0</v>
      </c>
      <c r="K69" s="28">
        <v>0</v>
      </c>
      <c r="L69" s="28">
        <v>0</v>
      </c>
      <c r="M69" s="28">
        <v>0</v>
      </c>
      <c r="N69" s="28">
        <v>0</v>
      </c>
      <c r="O69" s="28">
        <v>0</v>
      </c>
      <c r="P69" s="28">
        <v>0</v>
      </c>
      <c r="Q69" s="28">
        <v>0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  <c r="AD69" s="28">
        <v>0</v>
      </c>
      <c r="AE69" s="28">
        <v>0</v>
      </c>
      <c r="AF69" s="28">
        <v>0</v>
      </c>
    </row>
    <row r="70" spans="1:32" x14ac:dyDescent="0.25">
      <c r="A70" s="27">
        <v>68</v>
      </c>
      <c r="B70" s="28">
        <v>0</v>
      </c>
      <c r="C70" s="28">
        <v>0</v>
      </c>
      <c r="D70" s="28">
        <v>0</v>
      </c>
      <c r="E70" s="28">
        <v>0</v>
      </c>
      <c r="F70" s="28">
        <v>0</v>
      </c>
      <c r="G70" s="28">
        <v>0</v>
      </c>
      <c r="H70" s="28">
        <v>0</v>
      </c>
      <c r="I70" s="28">
        <v>0</v>
      </c>
      <c r="J70" s="28">
        <v>0</v>
      </c>
      <c r="K70" s="28">
        <v>0</v>
      </c>
      <c r="L70" s="28">
        <v>0</v>
      </c>
      <c r="M70" s="28">
        <v>0</v>
      </c>
      <c r="N70" s="28">
        <v>0</v>
      </c>
      <c r="O70" s="28">
        <v>0</v>
      </c>
      <c r="P70" s="28">
        <v>0</v>
      </c>
      <c r="Q70" s="28">
        <v>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  <c r="AD70" s="28">
        <v>0</v>
      </c>
      <c r="AE70" s="28">
        <v>0</v>
      </c>
      <c r="AF70" s="28">
        <v>0</v>
      </c>
    </row>
    <row r="71" spans="1:32" x14ac:dyDescent="0.25">
      <c r="A71" s="27">
        <v>69</v>
      </c>
      <c r="B71" s="28">
        <v>0</v>
      </c>
      <c r="C71" s="28">
        <v>0</v>
      </c>
      <c r="D71" s="28">
        <v>0</v>
      </c>
      <c r="E71" s="28">
        <v>0</v>
      </c>
      <c r="F71" s="28">
        <v>0</v>
      </c>
      <c r="G71" s="28">
        <v>0</v>
      </c>
      <c r="H71" s="28">
        <v>0</v>
      </c>
      <c r="I71" s="28">
        <v>0</v>
      </c>
      <c r="J71" s="28">
        <v>0</v>
      </c>
      <c r="K71" s="28">
        <v>0</v>
      </c>
      <c r="L71" s="28">
        <v>0</v>
      </c>
      <c r="M71" s="28">
        <v>0</v>
      </c>
      <c r="N71" s="28">
        <v>0</v>
      </c>
      <c r="O71" s="28">
        <v>0</v>
      </c>
      <c r="P71" s="28">
        <v>0</v>
      </c>
      <c r="Q71" s="28">
        <v>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  <c r="AD71" s="28">
        <v>0</v>
      </c>
      <c r="AE71" s="28">
        <v>0</v>
      </c>
      <c r="AF71" s="28">
        <v>0</v>
      </c>
    </row>
    <row r="72" spans="1:32" x14ac:dyDescent="0.25">
      <c r="A72" s="27">
        <v>70</v>
      </c>
      <c r="B72" s="28">
        <v>0</v>
      </c>
      <c r="C72" s="28">
        <v>0</v>
      </c>
      <c r="D72" s="28">
        <v>0</v>
      </c>
      <c r="E72" s="28">
        <v>0</v>
      </c>
      <c r="F72" s="28">
        <v>0</v>
      </c>
      <c r="G72" s="28">
        <v>0</v>
      </c>
      <c r="H72" s="28">
        <v>0</v>
      </c>
      <c r="I72" s="28">
        <v>0</v>
      </c>
      <c r="J72" s="28">
        <v>0</v>
      </c>
      <c r="K72" s="28">
        <v>0</v>
      </c>
      <c r="L72" s="28">
        <v>0</v>
      </c>
      <c r="M72" s="28">
        <v>0</v>
      </c>
      <c r="N72" s="28">
        <v>0</v>
      </c>
      <c r="O72" s="28">
        <v>0</v>
      </c>
      <c r="P72" s="28">
        <v>0</v>
      </c>
      <c r="Q72" s="28">
        <v>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  <c r="AD72" s="28">
        <v>0</v>
      </c>
      <c r="AE72" s="28">
        <v>0</v>
      </c>
      <c r="AF72" s="28">
        <v>0</v>
      </c>
    </row>
    <row r="73" spans="1:32" x14ac:dyDescent="0.25">
      <c r="A73" s="27">
        <v>71</v>
      </c>
      <c r="B73" s="28">
        <v>0</v>
      </c>
      <c r="C73" s="28">
        <v>0</v>
      </c>
      <c r="D73" s="28">
        <v>0</v>
      </c>
      <c r="E73" s="28">
        <v>0</v>
      </c>
      <c r="F73" s="28">
        <v>0</v>
      </c>
      <c r="G73" s="28">
        <v>0</v>
      </c>
      <c r="H73" s="28">
        <v>0</v>
      </c>
      <c r="I73" s="28">
        <v>0</v>
      </c>
      <c r="J73" s="28">
        <v>0</v>
      </c>
      <c r="K73" s="28">
        <v>0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28">
        <v>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  <c r="AD73" s="28">
        <v>0</v>
      </c>
      <c r="AE73" s="28">
        <v>0</v>
      </c>
      <c r="AF73" s="28">
        <v>0</v>
      </c>
    </row>
    <row r="74" spans="1:32" x14ac:dyDescent="0.25">
      <c r="A74" s="27">
        <v>72</v>
      </c>
      <c r="B74" s="28">
        <v>0</v>
      </c>
      <c r="C74" s="28">
        <v>0</v>
      </c>
      <c r="D74" s="28">
        <v>0</v>
      </c>
      <c r="E74" s="28">
        <v>0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  <c r="K74" s="28">
        <v>0</v>
      </c>
      <c r="L74" s="28">
        <v>0</v>
      </c>
      <c r="M74" s="28">
        <v>0</v>
      </c>
      <c r="N74" s="28">
        <v>0</v>
      </c>
      <c r="O74" s="28">
        <v>0</v>
      </c>
      <c r="P74" s="28">
        <v>0</v>
      </c>
      <c r="Q74" s="28">
        <v>0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  <c r="AD74" s="28">
        <v>0</v>
      </c>
      <c r="AE74" s="28">
        <v>0</v>
      </c>
      <c r="AF74" s="28">
        <v>0</v>
      </c>
    </row>
    <row r="75" spans="1:32" x14ac:dyDescent="0.25">
      <c r="A75" s="27">
        <v>73</v>
      </c>
      <c r="B75" s="28">
        <v>0</v>
      </c>
      <c r="C75" s="28">
        <v>0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28">
        <v>0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28">
        <v>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  <c r="AD75" s="28">
        <v>0</v>
      </c>
      <c r="AE75" s="28">
        <v>0</v>
      </c>
      <c r="AF75" s="28">
        <v>0</v>
      </c>
    </row>
    <row r="76" spans="1:32" x14ac:dyDescent="0.25">
      <c r="A76" s="27">
        <v>74</v>
      </c>
      <c r="B76" s="28">
        <v>0</v>
      </c>
      <c r="C76" s="28">
        <v>0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  <c r="Q76" s="28">
        <v>0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  <c r="AD76" s="28">
        <v>0</v>
      </c>
      <c r="AE76" s="28">
        <v>0</v>
      </c>
      <c r="AF76" s="28">
        <v>0</v>
      </c>
    </row>
    <row r="77" spans="1:32" x14ac:dyDescent="0.25">
      <c r="A77" s="27">
        <v>75</v>
      </c>
      <c r="B77" s="28">
        <v>0</v>
      </c>
      <c r="C77" s="28">
        <v>0</v>
      </c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28">
        <v>0</v>
      </c>
      <c r="J77" s="28">
        <v>0</v>
      </c>
      <c r="K77" s="28">
        <v>0</v>
      </c>
      <c r="L77" s="28">
        <v>0</v>
      </c>
      <c r="M77" s="28">
        <v>0</v>
      </c>
      <c r="N77" s="28">
        <v>0</v>
      </c>
      <c r="O77" s="28">
        <v>0</v>
      </c>
      <c r="P77" s="28">
        <v>0</v>
      </c>
      <c r="Q77" s="28">
        <v>0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  <c r="AD77" s="28">
        <v>0</v>
      </c>
      <c r="AE77" s="28">
        <v>0</v>
      </c>
      <c r="AF77" s="28">
        <v>0</v>
      </c>
    </row>
    <row r="78" spans="1:32" x14ac:dyDescent="0.25">
      <c r="A78" s="27">
        <v>76</v>
      </c>
      <c r="B78" s="28">
        <v>0</v>
      </c>
      <c r="C78" s="28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28">
        <v>0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  <c r="AD78" s="28">
        <v>0</v>
      </c>
      <c r="AE78" s="28">
        <v>0</v>
      </c>
      <c r="AF78" s="28">
        <v>0</v>
      </c>
    </row>
    <row r="79" spans="1:32" x14ac:dyDescent="0.25">
      <c r="A79" s="27">
        <v>77</v>
      </c>
      <c r="B79" s="28">
        <v>0</v>
      </c>
      <c r="C79" s="28">
        <v>0</v>
      </c>
      <c r="D79" s="28">
        <v>0</v>
      </c>
      <c r="E79" s="28">
        <v>0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28">
        <v>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  <c r="AD79" s="28">
        <v>0</v>
      </c>
      <c r="AE79" s="28">
        <v>0</v>
      </c>
      <c r="AF79" s="28">
        <v>0</v>
      </c>
    </row>
    <row r="80" spans="1:32" x14ac:dyDescent="0.25">
      <c r="A80" s="27">
        <v>78</v>
      </c>
      <c r="B80" s="28">
        <v>0</v>
      </c>
      <c r="C80" s="28">
        <v>0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28">
        <v>0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  <c r="AD80" s="28">
        <v>0</v>
      </c>
      <c r="AE80" s="28">
        <v>0</v>
      </c>
      <c r="AF80" s="28">
        <v>0</v>
      </c>
    </row>
    <row r="81" spans="1:32" x14ac:dyDescent="0.25">
      <c r="A81" s="27">
        <v>79</v>
      </c>
      <c r="B81" s="28">
        <v>0</v>
      </c>
      <c r="C81" s="28">
        <v>0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  <c r="AD81" s="28">
        <v>0</v>
      </c>
      <c r="AE81" s="28">
        <v>0</v>
      </c>
      <c r="AF81" s="28">
        <v>0</v>
      </c>
    </row>
    <row r="82" spans="1:32" x14ac:dyDescent="0.25">
      <c r="A82" s="27">
        <v>80</v>
      </c>
      <c r="B82" s="28">
        <v>0</v>
      </c>
      <c r="C82" s="28">
        <v>0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28">
        <v>0</v>
      </c>
      <c r="M82" s="28">
        <v>0</v>
      </c>
      <c r="N82" s="28">
        <v>0</v>
      </c>
      <c r="O82" s="28">
        <v>0</v>
      </c>
      <c r="P82" s="28">
        <v>0</v>
      </c>
      <c r="Q82" s="28">
        <v>0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  <c r="AD82" s="28">
        <v>0</v>
      </c>
      <c r="AE82" s="28">
        <v>0</v>
      </c>
      <c r="AF82" s="28">
        <v>0</v>
      </c>
    </row>
    <row r="83" spans="1:32" x14ac:dyDescent="0.25">
      <c r="A83" s="27">
        <v>81</v>
      </c>
      <c r="B83" s="28">
        <v>0</v>
      </c>
      <c r="C83" s="28">
        <v>0</v>
      </c>
      <c r="D83" s="28">
        <v>0</v>
      </c>
      <c r="E83" s="28">
        <v>0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0</v>
      </c>
      <c r="L83" s="28">
        <v>0</v>
      </c>
      <c r="M83" s="28">
        <v>0</v>
      </c>
      <c r="N83" s="28">
        <v>0</v>
      </c>
      <c r="O83" s="28">
        <v>0</v>
      </c>
      <c r="P83" s="28">
        <v>0</v>
      </c>
      <c r="Q83" s="28">
        <v>0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  <c r="AD83" s="28">
        <v>0</v>
      </c>
      <c r="AE83" s="28">
        <v>0</v>
      </c>
      <c r="AF83" s="28">
        <v>0</v>
      </c>
    </row>
    <row r="84" spans="1:32" x14ac:dyDescent="0.25">
      <c r="A84" s="27">
        <v>82</v>
      </c>
      <c r="B84" s="28">
        <v>0</v>
      </c>
      <c r="C84" s="28">
        <v>0</v>
      </c>
      <c r="D84" s="28">
        <v>0</v>
      </c>
      <c r="E84" s="28">
        <v>0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28">
        <v>0</v>
      </c>
      <c r="M84" s="28">
        <v>0</v>
      </c>
      <c r="N84" s="28">
        <v>0</v>
      </c>
      <c r="O84" s="28">
        <v>0</v>
      </c>
      <c r="P84" s="28">
        <v>0</v>
      </c>
      <c r="Q84" s="28">
        <v>0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  <c r="AD84" s="28">
        <v>0</v>
      </c>
      <c r="AE84" s="28">
        <v>0</v>
      </c>
      <c r="AF84" s="28">
        <v>0</v>
      </c>
    </row>
    <row r="85" spans="1:32" x14ac:dyDescent="0.25">
      <c r="A85" s="27">
        <v>83</v>
      </c>
      <c r="B85" s="28">
        <v>0</v>
      </c>
      <c r="C85" s="28">
        <v>0</v>
      </c>
      <c r="D85" s="28">
        <v>0</v>
      </c>
      <c r="E85" s="28">
        <v>0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0</v>
      </c>
      <c r="L85" s="28">
        <v>0</v>
      </c>
      <c r="M85" s="28">
        <v>0</v>
      </c>
      <c r="N85" s="28">
        <v>0</v>
      </c>
      <c r="O85" s="28">
        <v>0</v>
      </c>
      <c r="P85" s="28">
        <v>0</v>
      </c>
      <c r="Q85" s="28">
        <v>0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  <c r="AD85" s="28">
        <v>0</v>
      </c>
      <c r="AE85" s="28">
        <v>0</v>
      </c>
      <c r="AF85" s="28">
        <v>0</v>
      </c>
    </row>
    <row r="86" spans="1:32" x14ac:dyDescent="0.25">
      <c r="A86" s="27">
        <v>84</v>
      </c>
      <c r="B86" s="28">
        <v>0</v>
      </c>
      <c r="C86" s="28">
        <v>0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0</v>
      </c>
      <c r="L86" s="28">
        <v>0</v>
      </c>
      <c r="M86" s="28">
        <v>0</v>
      </c>
      <c r="N86" s="28">
        <v>0</v>
      </c>
      <c r="O86" s="28">
        <v>0</v>
      </c>
      <c r="P86" s="28">
        <v>0</v>
      </c>
      <c r="Q86" s="28">
        <v>0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  <c r="AD86" s="28">
        <v>0</v>
      </c>
      <c r="AE86" s="28">
        <v>0</v>
      </c>
      <c r="AF86" s="28">
        <v>0</v>
      </c>
    </row>
    <row r="87" spans="1:32" x14ac:dyDescent="0.25">
      <c r="A87" s="27">
        <v>85</v>
      </c>
      <c r="B87" s="28">
        <v>0</v>
      </c>
      <c r="C87" s="28">
        <v>0</v>
      </c>
      <c r="D87" s="28">
        <v>0</v>
      </c>
      <c r="E87" s="28">
        <v>0</v>
      </c>
      <c r="F87" s="28">
        <v>0</v>
      </c>
      <c r="G87" s="28">
        <v>0</v>
      </c>
      <c r="H87" s="28">
        <v>0</v>
      </c>
      <c r="I87" s="28">
        <v>0</v>
      </c>
      <c r="J87" s="28">
        <v>0</v>
      </c>
      <c r="K87" s="28">
        <v>0</v>
      </c>
      <c r="L87" s="28">
        <v>0</v>
      </c>
      <c r="M87" s="28">
        <v>0</v>
      </c>
      <c r="N87" s="28">
        <v>0</v>
      </c>
      <c r="O87" s="28">
        <v>0</v>
      </c>
      <c r="P87" s="28">
        <v>0</v>
      </c>
      <c r="Q87" s="28">
        <v>0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8">
        <v>0</v>
      </c>
      <c r="AD87" s="28">
        <v>0</v>
      </c>
      <c r="AE87" s="28">
        <v>0</v>
      </c>
      <c r="AF87" s="28">
        <v>0</v>
      </c>
    </row>
    <row r="88" spans="1:32" x14ac:dyDescent="0.25">
      <c r="A88" s="27">
        <v>86</v>
      </c>
      <c r="B88" s="28">
        <v>0</v>
      </c>
      <c r="C88" s="28">
        <v>0</v>
      </c>
      <c r="D88" s="28">
        <v>0</v>
      </c>
      <c r="E88" s="28">
        <v>0</v>
      </c>
      <c r="F88" s="28">
        <v>0</v>
      </c>
      <c r="G88" s="28">
        <v>0</v>
      </c>
      <c r="H88" s="28">
        <v>0</v>
      </c>
      <c r="I88" s="28">
        <v>0</v>
      </c>
      <c r="J88" s="28">
        <v>0</v>
      </c>
      <c r="K88" s="28">
        <v>0</v>
      </c>
      <c r="L88" s="28">
        <v>0</v>
      </c>
      <c r="M88" s="28">
        <v>0</v>
      </c>
      <c r="N88" s="28">
        <v>0</v>
      </c>
      <c r="O88" s="28">
        <v>0</v>
      </c>
      <c r="P88" s="28">
        <v>0</v>
      </c>
      <c r="Q88" s="28">
        <v>0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8">
        <v>0</v>
      </c>
      <c r="AD88" s="28">
        <v>0</v>
      </c>
      <c r="AE88" s="28">
        <v>0</v>
      </c>
      <c r="AF88" s="28">
        <v>0</v>
      </c>
    </row>
    <row r="89" spans="1:32" x14ac:dyDescent="0.25">
      <c r="A89" s="27">
        <v>87</v>
      </c>
      <c r="B89" s="28">
        <v>0</v>
      </c>
      <c r="C89" s="28">
        <v>0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0</v>
      </c>
      <c r="L89" s="28">
        <v>0</v>
      </c>
      <c r="M89" s="28">
        <v>0</v>
      </c>
      <c r="N89" s="28">
        <v>0</v>
      </c>
      <c r="O89" s="28">
        <v>0</v>
      </c>
      <c r="P89" s="28">
        <v>0</v>
      </c>
      <c r="Q89" s="28">
        <v>0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  <c r="AD89" s="28">
        <v>0</v>
      </c>
      <c r="AE89" s="28">
        <v>0</v>
      </c>
      <c r="AF89" s="28">
        <v>0</v>
      </c>
    </row>
    <row r="90" spans="1:32" x14ac:dyDescent="0.25">
      <c r="A90" s="27">
        <v>88</v>
      </c>
      <c r="B90" s="28">
        <v>0</v>
      </c>
      <c r="C90" s="28">
        <v>0</v>
      </c>
      <c r="D90" s="28">
        <v>0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0</v>
      </c>
      <c r="L90" s="28">
        <v>0</v>
      </c>
      <c r="M90" s="28">
        <v>0</v>
      </c>
      <c r="N90" s="28">
        <v>0</v>
      </c>
      <c r="O90" s="28">
        <v>0</v>
      </c>
      <c r="P90" s="28">
        <v>0</v>
      </c>
      <c r="Q90" s="28">
        <v>0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8">
        <v>0</v>
      </c>
      <c r="AD90" s="28">
        <v>0</v>
      </c>
      <c r="AE90" s="28">
        <v>0</v>
      </c>
      <c r="AF90" s="28">
        <v>0</v>
      </c>
    </row>
    <row r="91" spans="1:32" x14ac:dyDescent="0.25">
      <c r="A91" s="27">
        <v>89</v>
      </c>
      <c r="B91" s="28">
        <v>0</v>
      </c>
      <c r="C91" s="28">
        <v>0</v>
      </c>
      <c r="D91" s="28">
        <v>0</v>
      </c>
      <c r="E91" s="28">
        <v>0</v>
      </c>
      <c r="F91" s="28">
        <v>0</v>
      </c>
      <c r="G91" s="28">
        <v>0</v>
      </c>
      <c r="H91" s="28">
        <v>0</v>
      </c>
      <c r="I91" s="28">
        <v>0</v>
      </c>
      <c r="J91" s="28">
        <v>0</v>
      </c>
      <c r="K91" s="28">
        <v>0</v>
      </c>
      <c r="L91" s="28">
        <v>0</v>
      </c>
      <c r="M91" s="28">
        <v>0</v>
      </c>
      <c r="N91" s="28">
        <v>0</v>
      </c>
      <c r="O91" s="28">
        <v>0</v>
      </c>
      <c r="P91" s="28">
        <v>0</v>
      </c>
      <c r="Q91" s="28">
        <v>0</v>
      </c>
      <c r="R91" s="28">
        <v>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  <c r="AD91" s="28">
        <v>0</v>
      </c>
      <c r="AE91" s="28">
        <v>0</v>
      </c>
      <c r="AF91" s="28">
        <v>0</v>
      </c>
    </row>
    <row r="92" spans="1:32" x14ac:dyDescent="0.25">
      <c r="A92" s="27">
        <v>90</v>
      </c>
      <c r="B92" s="28">
        <v>0</v>
      </c>
      <c r="C92" s="28">
        <v>0</v>
      </c>
      <c r="D92" s="28">
        <v>0</v>
      </c>
      <c r="E92" s="28">
        <v>0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28">
        <v>0</v>
      </c>
      <c r="L92" s="28">
        <v>0</v>
      </c>
      <c r="M92" s="28">
        <v>0</v>
      </c>
      <c r="N92" s="28">
        <v>0</v>
      </c>
      <c r="O92" s="28">
        <v>0</v>
      </c>
      <c r="P92" s="28">
        <v>0</v>
      </c>
      <c r="Q92" s="28">
        <v>0</v>
      </c>
      <c r="R92" s="28">
        <v>0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0</v>
      </c>
      <c r="AC92" s="28">
        <v>0</v>
      </c>
      <c r="AD92" s="28">
        <v>0</v>
      </c>
      <c r="AE92" s="28">
        <v>0</v>
      </c>
      <c r="AF92" s="28">
        <v>0</v>
      </c>
    </row>
    <row r="93" spans="1:32" x14ac:dyDescent="0.25">
      <c r="A93" s="27">
        <v>91</v>
      </c>
      <c r="B93" s="28">
        <v>0</v>
      </c>
      <c r="C93" s="28">
        <v>0</v>
      </c>
      <c r="D93" s="28">
        <v>0</v>
      </c>
      <c r="E93" s="28">
        <v>0</v>
      </c>
      <c r="F93" s="28">
        <v>0</v>
      </c>
      <c r="G93" s="28">
        <v>0</v>
      </c>
      <c r="H93" s="28">
        <v>0</v>
      </c>
      <c r="I93" s="28">
        <v>0</v>
      </c>
      <c r="J93" s="28">
        <v>0</v>
      </c>
      <c r="K93" s="28">
        <v>0</v>
      </c>
      <c r="L93" s="28">
        <v>0</v>
      </c>
      <c r="M93" s="28">
        <v>0</v>
      </c>
      <c r="N93" s="28">
        <v>0</v>
      </c>
      <c r="O93" s="28">
        <v>0</v>
      </c>
      <c r="P93" s="28">
        <v>0</v>
      </c>
      <c r="Q93" s="28">
        <v>0</v>
      </c>
      <c r="R93" s="28">
        <v>0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28">
        <v>0</v>
      </c>
      <c r="AC93" s="28">
        <v>0</v>
      </c>
      <c r="AD93" s="28">
        <v>0</v>
      </c>
      <c r="AE93" s="28">
        <v>0</v>
      </c>
      <c r="AF93" s="28">
        <v>0</v>
      </c>
    </row>
    <row r="94" spans="1:32" x14ac:dyDescent="0.25">
      <c r="A94" s="27">
        <v>92</v>
      </c>
      <c r="B94" s="28">
        <v>0</v>
      </c>
      <c r="C94" s="28">
        <v>0</v>
      </c>
      <c r="D94" s="28">
        <v>0</v>
      </c>
      <c r="E94" s="28">
        <v>0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0</v>
      </c>
      <c r="L94" s="28">
        <v>0</v>
      </c>
      <c r="M94" s="28">
        <v>0</v>
      </c>
      <c r="N94" s="28">
        <v>0</v>
      </c>
      <c r="O94" s="28">
        <v>0</v>
      </c>
      <c r="P94" s="28">
        <v>0</v>
      </c>
      <c r="Q94" s="28">
        <v>0</v>
      </c>
      <c r="R94" s="28">
        <v>0</v>
      </c>
      <c r="S94" s="28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0</v>
      </c>
      <c r="AB94" s="28">
        <v>0</v>
      </c>
      <c r="AC94" s="28">
        <v>0</v>
      </c>
      <c r="AD94" s="28">
        <v>0</v>
      </c>
      <c r="AE94" s="28">
        <v>0</v>
      </c>
      <c r="AF94" s="28">
        <v>0</v>
      </c>
    </row>
    <row r="95" spans="1:32" x14ac:dyDescent="0.25">
      <c r="A95" s="27">
        <v>93</v>
      </c>
      <c r="B95" s="28">
        <v>0</v>
      </c>
      <c r="C95" s="28">
        <v>0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28">
        <v>0</v>
      </c>
      <c r="L95" s="28">
        <v>0</v>
      </c>
      <c r="M95" s="28">
        <v>0</v>
      </c>
      <c r="N95" s="28">
        <v>0</v>
      </c>
      <c r="O95" s="28">
        <v>0</v>
      </c>
      <c r="P95" s="28">
        <v>0</v>
      </c>
      <c r="Q95" s="28">
        <v>0</v>
      </c>
      <c r="R95" s="28">
        <v>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28">
        <v>0</v>
      </c>
      <c r="AB95" s="28">
        <v>0</v>
      </c>
      <c r="AC95" s="28">
        <v>0</v>
      </c>
      <c r="AD95" s="28">
        <v>0</v>
      </c>
      <c r="AE95" s="28">
        <v>0</v>
      </c>
      <c r="AF95" s="28">
        <v>0</v>
      </c>
    </row>
    <row r="96" spans="1:32" x14ac:dyDescent="0.25">
      <c r="A96" s="27">
        <v>94</v>
      </c>
      <c r="B96" s="28">
        <v>0</v>
      </c>
      <c r="C96" s="28">
        <v>0</v>
      </c>
      <c r="D96" s="28">
        <v>0</v>
      </c>
      <c r="E96" s="28">
        <v>0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28">
        <v>0</v>
      </c>
      <c r="M96" s="28">
        <v>0</v>
      </c>
      <c r="N96" s="28">
        <v>0</v>
      </c>
      <c r="O96" s="28">
        <v>0</v>
      </c>
      <c r="P96" s="28">
        <v>0</v>
      </c>
      <c r="Q96" s="28">
        <v>0</v>
      </c>
      <c r="R96" s="28">
        <v>0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>
        <v>0</v>
      </c>
      <c r="AB96" s="28">
        <v>0</v>
      </c>
      <c r="AC96" s="28">
        <v>0</v>
      </c>
      <c r="AD96" s="28">
        <v>0</v>
      </c>
      <c r="AE96" s="28">
        <v>0</v>
      </c>
      <c r="AF96" s="28">
        <v>0</v>
      </c>
    </row>
    <row r="97" spans="1:33" x14ac:dyDescent="0.25">
      <c r="A97" s="27">
        <v>95</v>
      </c>
      <c r="B97" s="28">
        <v>0</v>
      </c>
      <c r="C97" s="28">
        <v>0</v>
      </c>
      <c r="D97" s="28">
        <v>0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0</v>
      </c>
      <c r="L97" s="28">
        <v>0</v>
      </c>
      <c r="M97" s="28">
        <v>0</v>
      </c>
      <c r="N97" s="28">
        <v>0</v>
      </c>
      <c r="O97" s="28">
        <v>0</v>
      </c>
      <c r="P97" s="28">
        <v>0</v>
      </c>
      <c r="Q97" s="28">
        <v>0</v>
      </c>
      <c r="R97" s="28">
        <v>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28">
        <v>0</v>
      </c>
      <c r="AC97" s="28">
        <v>0</v>
      </c>
      <c r="AD97" s="28">
        <v>0</v>
      </c>
      <c r="AE97" s="28">
        <v>0</v>
      </c>
      <c r="AF97" s="28">
        <v>0</v>
      </c>
    </row>
    <row r="98" spans="1:33" x14ac:dyDescent="0.25">
      <c r="A98" s="27">
        <v>96</v>
      </c>
      <c r="B98" s="28">
        <v>0</v>
      </c>
      <c r="C98" s="28">
        <v>0</v>
      </c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0</v>
      </c>
      <c r="L98" s="28">
        <v>0</v>
      </c>
      <c r="M98" s="28">
        <v>0</v>
      </c>
      <c r="N98" s="28">
        <v>0</v>
      </c>
      <c r="O98" s="28">
        <v>0</v>
      </c>
      <c r="P98" s="28">
        <v>0</v>
      </c>
      <c r="Q98" s="28">
        <v>0</v>
      </c>
      <c r="R98" s="28">
        <v>0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28">
        <v>0</v>
      </c>
      <c r="AB98" s="28">
        <v>0</v>
      </c>
      <c r="AC98" s="28">
        <v>0</v>
      </c>
      <c r="AD98" s="28">
        <v>0</v>
      </c>
      <c r="AE98" s="28">
        <v>0</v>
      </c>
      <c r="AF98" s="28">
        <v>0</v>
      </c>
    </row>
    <row r="99" spans="1:33" x14ac:dyDescent="0.25">
      <c r="A99" s="27" t="s">
        <v>112</v>
      </c>
      <c r="B99" s="27">
        <v>7.0082500000000006E-3</v>
      </c>
      <c r="C99" s="27">
        <v>0</v>
      </c>
      <c r="D99" s="27">
        <v>0</v>
      </c>
      <c r="E99" s="27">
        <v>0</v>
      </c>
      <c r="F99" s="27">
        <v>2.8129999999999995E-3</v>
      </c>
      <c r="G99" s="27">
        <v>9.3604999999999979E-4</v>
      </c>
      <c r="H99" s="27">
        <v>0</v>
      </c>
      <c r="I99" s="27">
        <v>1.8720999999999998E-3</v>
      </c>
      <c r="J99" s="27">
        <v>9.360499999999999E-4</v>
      </c>
      <c r="K99" s="27">
        <v>4.7578499999999992E-3</v>
      </c>
      <c r="L99" s="27">
        <v>3.4919999999999998E-4</v>
      </c>
      <c r="M99" s="27">
        <v>0</v>
      </c>
      <c r="N99" s="27">
        <v>0</v>
      </c>
      <c r="O99" s="27">
        <v>0</v>
      </c>
      <c r="P99" s="27">
        <v>4.8742499999999992E-3</v>
      </c>
      <c r="Q99" s="27">
        <v>4.6535750000000001E-3</v>
      </c>
      <c r="R99" s="27">
        <v>0</v>
      </c>
      <c r="S99" s="27">
        <v>5.7035999999999996E-3</v>
      </c>
      <c r="T99" s="27">
        <v>0</v>
      </c>
      <c r="U99" s="27">
        <v>0</v>
      </c>
      <c r="V99" s="27">
        <v>0</v>
      </c>
      <c r="W99" s="27">
        <v>1.1407199999999999E-2</v>
      </c>
      <c r="X99" s="27">
        <v>4.3068000000000013E-3</v>
      </c>
      <c r="Y99" s="27">
        <v>0</v>
      </c>
      <c r="Z99" s="27">
        <v>2.7936000000000002E-3</v>
      </c>
      <c r="AA99" s="27">
        <v>7.4738499999999998E-3</v>
      </c>
      <c r="AB99" s="27">
        <v>0</v>
      </c>
      <c r="AC99" s="27">
        <v>0</v>
      </c>
      <c r="AD99" s="27">
        <v>1.9788000000000002E-3</v>
      </c>
      <c r="AE99" s="27">
        <v>1.8624000000000004E-3</v>
      </c>
      <c r="AF99" s="27">
        <v>0</v>
      </c>
      <c r="AG99" s="29"/>
    </row>
    <row r="102" spans="1:33" x14ac:dyDescent="0.25">
      <c r="B102" s="30" t="s">
        <v>113</v>
      </c>
      <c r="C102" s="79">
        <v>6.3726575000000008E-2</v>
      </c>
      <c r="D102" s="79"/>
    </row>
    <row r="107" spans="1:33" x14ac:dyDescent="0.25">
      <c r="C107" s="78"/>
      <c r="D107" s="78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1"/>
  <sheetViews>
    <sheetView zoomScale="90" zoomScaleNormal="90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151</v>
      </c>
      <c r="B1" s="7"/>
    </row>
    <row r="2" spans="1:33" x14ac:dyDescent="0.25">
      <c r="A2" s="7" t="s">
        <v>109</v>
      </c>
      <c r="B2" s="7"/>
      <c r="C2" s="14">
        <f>SUM(C12:AG107)/4000</f>
        <v>-35.19</v>
      </c>
      <c r="G2" s="38"/>
      <c r="H2" s="38"/>
    </row>
    <row r="3" spans="1:33" s="3" customFormat="1" x14ac:dyDescent="0.25">
      <c r="A3" s="80" t="s">
        <v>110</v>
      </c>
      <c r="B3" s="81"/>
    </row>
    <row r="4" spans="1:33" s="3" customFormat="1" x14ac:dyDescent="0.25">
      <c r="A4" s="69"/>
      <c r="B4" s="70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>
        <v>-50</v>
      </c>
      <c r="D12" s="15">
        <v>-50</v>
      </c>
      <c r="E12" s="15">
        <v>-50</v>
      </c>
      <c r="F12" s="15">
        <v>-50</v>
      </c>
      <c r="G12" s="15">
        <v>-50</v>
      </c>
      <c r="H12" s="15">
        <v>-50</v>
      </c>
      <c r="I12" s="15">
        <v>-50</v>
      </c>
      <c r="J12" s="15">
        <v>-50</v>
      </c>
      <c r="K12" s="15">
        <v>-50</v>
      </c>
      <c r="L12" s="15">
        <v>-50</v>
      </c>
      <c r="M12" s="15">
        <v>-50</v>
      </c>
      <c r="N12" s="15">
        <v>-50</v>
      </c>
      <c r="O12" s="15">
        <v>-50</v>
      </c>
      <c r="P12" s="15">
        <v>-50</v>
      </c>
      <c r="Q12" s="15">
        <v>-50</v>
      </c>
      <c r="R12" s="15">
        <v>-50</v>
      </c>
      <c r="S12" s="15">
        <v>-50</v>
      </c>
      <c r="T12" s="15">
        <v>-50</v>
      </c>
      <c r="U12" s="15">
        <v>-50</v>
      </c>
      <c r="V12" s="15">
        <v>-50</v>
      </c>
      <c r="W12" s="15">
        <v>-50</v>
      </c>
      <c r="X12" s="15">
        <v>-50</v>
      </c>
      <c r="Y12" s="15">
        <v>-50</v>
      </c>
      <c r="Z12" s="15">
        <v>-50</v>
      </c>
      <c r="AA12" s="15">
        <v>-50</v>
      </c>
      <c r="AB12" s="15">
        <v>-50</v>
      </c>
      <c r="AC12" s="15">
        <v>-50</v>
      </c>
      <c r="AD12" s="15">
        <v>-50</v>
      </c>
      <c r="AE12" s="15">
        <v>-50</v>
      </c>
      <c r="AF12" s="15">
        <v>-50</v>
      </c>
      <c r="AG12" s="15"/>
    </row>
    <row r="13" spans="1:33" x14ac:dyDescent="0.25">
      <c r="A13" s="5">
        <v>2</v>
      </c>
      <c r="B13" s="5" t="s">
        <v>10</v>
      </c>
      <c r="C13" s="15">
        <v>-50</v>
      </c>
      <c r="D13" s="15">
        <v>-50</v>
      </c>
      <c r="E13" s="15">
        <v>-50</v>
      </c>
      <c r="F13" s="15">
        <v>-50</v>
      </c>
      <c r="G13" s="15">
        <v>-50</v>
      </c>
      <c r="H13" s="15">
        <v>-50</v>
      </c>
      <c r="I13" s="15">
        <v>-50</v>
      </c>
      <c r="J13" s="15">
        <v>-50</v>
      </c>
      <c r="K13" s="15">
        <v>-50</v>
      </c>
      <c r="L13" s="15">
        <v>-50</v>
      </c>
      <c r="M13" s="15">
        <v>-50</v>
      </c>
      <c r="N13" s="15">
        <v>-50</v>
      </c>
      <c r="O13" s="15">
        <v>-50</v>
      </c>
      <c r="P13" s="15">
        <v>-50</v>
      </c>
      <c r="Q13" s="15">
        <v>-50</v>
      </c>
      <c r="R13" s="15">
        <v>-50</v>
      </c>
      <c r="S13" s="15">
        <v>-50</v>
      </c>
      <c r="T13" s="15">
        <v>-50</v>
      </c>
      <c r="U13" s="15">
        <v>-50</v>
      </c>
      <c r="V13" s="15">
        <v>-50</v>
      </c>
      <c r="W13" s="15">
        <v>-50</v>
      </c>
      <c r="X13" s="15">
        <v>-50</v>
      </c>
      <c r="Y13" s="15">
        <v>-50</v>
      </c>
      <c r="Z13" s="15">
        <v>-50</v>
      </c>
      <c r="AA13" s="15">
        <v>-50</v>
      </c>
      <c r="AB13" s="15">
        <v>-50</v>
      </c>
      <c r="AC13" s="15">
        <v>-50</v>
      </c>
      <c r="AD13" s="15">
        <v>-50</v>
      </c>
      <c r="AE13" s="15">
        <v>-50</v>
      </c>
      <c r="AF13" s="15">
        <v>-50</v>
      </c>
      <c r="AG13" s="15"/>
    </row>
    <row r="14" spans="1:33" x14ac:dyDescent="0.25">
      <c r="A14" s="5">
        <v>3</v>
      </c>
      <c r="B14" s="5" t="s">
        <v>11</v>
      </c>
      <c r="C14" s="15">
        <v>-50</v>
      </c>
      <c r="D14" s="15">
        <v>-50</v>
      </c>
      <c r="E14" s="15">
        <v>-50</v>
      </c>
      <c r="F14" s="15">
        <v>-50</v>
      </c>
      <c r="G14" s="15">
        <v>-50</v>
      </c>
      <c r="H14" s="15">
        <v>-50</v>
      </c>
      <c r="I14" s="15">
        <v>-50</v>
      </c>
      <c r="J14" s="15">
        <v>-50</v>
      </c>
      <c r="K14" s="15">
        <v>-50</v>
      </c>
      <c r="L14" s="15">
        <v>-50</v>
      </c>
      <c r="M14" s="15">
        <v>-50</v>
      </c>
      <c r="N14" s="15">
        <v>-50</v>
      </c>
      <c r="O14" s="15">
        <v>-50</v>
      </c>
      <c r="P14" s="15">
        <v>-50</v>
      </c>
      <c r="Q14" s="15">
        <v>-50</v>
      </c>
      <c r="R14" s="15">
        <v>-50</v>
      </c>
      <c r="S14" s="15">
        <v>-50</v>
      </c>
      <c r="T14" s="15">
        <v>-50</v>
      </c>
      <c r="U14" s="15">
        <v>-50</v>
      </c>
      <c r="V14" s="15">
        <v>-50</v>
      </c>
      <c r="W14" s="15">
        <v>-50</v>
      </c>
      <c r="X14" s="15">
        <v>-50</v>
      </c>
      <c r="Y14" s="15">
        <v>-50</v>
      </c>
      <c r="Z14" s="15">
        <v>-50</v>
      </c>
      <c r="AA14" s="15">
        <v>-50</v>
      </c>
      <c r="AB14" s="15">
        <v>-50</v>
      </c>
      <c r="AC14" s="15">
        <v>-50</v>
      </c>
      <c r="AD14" s="15">
        <v>-50</v>
      </c>
      <c r="AE14" s="15">
        <v>-50</v>
      </c>
      <c r="AF14" s="15">
        <v>-50</v>
      </c>
      <c r="AG14" s="15"/>
    </row>
    <row r="15" spans="1:33" x14ac:dyDescent="0.25">
      <c r="A15" s="5">
        <v>4</v>
      </c>
      <c r="B15" s="5" t="s">
        <v>12</v>
      </c>
      <c r="C15" s="15">
        <v>-50</v>
      </c>
      <c r="D15" s="15">
        <v>-50</v>
      </c>
      <c r="E15" s="15">
        <v>-50</v>
      </c>
      <c r="F15" s="15">
        <v>-50</v>
      </c>
      <c r="G15" s="15">
        <v>-50</v>
      </c>
      <c r="H15" s="15">
        <v>-50</v>
      </c>
      <c r="I15" s="15">
        <v>-50</v>
      </c>
      <c r="J15" s="15">
        <v>-50</v>
      </c>
      <c r="K15" s="15">
        <v>-50</v>
      </c>
      <c r="L15" s="15">
        <v>-50</v>
      </c>
      <c r="M15" s="15">
        <v>-50</v>
      </c>
      <c r="N15" s="15">
        <v>-50</v>
      </c>
      <c r="O15" s="15">
        <v>-50</v>
      </c>
      <c r="P15" s="15">
        <v>-50</v>
      </c>
      <c r="Q15" s="15">
        <v>-50</v>
      </c>
      <c r="R15" s="15">
        <v>-50</v>
      </c>
      <c r="S15" s="15">
        <v>-50</v>
      </c>
      <c r="T15" s="15">
        <v>-50</v>
      </c>
      <c r="U15" s="15">
        <v>-50</v>
      </c>
      <c r="V15" s="15">
        <v>-50</v>
      </c>
      <c r="W15" s="15">
        <v>-50</v>
      </c>
      <c r="X15" s="15">
        <v>-50</v>
      </c>
      <c r="Y15" s="15">
        <v>-50</v>
      </c>
      <c r="Z15" s="15">
        <v>-50</v>
      </c>
      <c r="AA15" s="15">
        <v>-50</v>
      </c>
      <c r="AB15" s="15">
        <v>-50</v>
      </c>
      <c r="AC15" s="15">
        <v>-50</v>
      </c>
      <c r="AD15" s="15">
        <v>-50</v>
      </c>
      <c r="AE15" s="15">
        <v>-50</v>
      </c>
      <c r="AF15" s="15">
        <v>-50</v>
      </c>
      <c r="AG15" s="15"/>
    </row>
    <row r="16" spans="1:33" x14ac:dyDescent="0.25">
      <c r="A16" s="5">
        <v>5</v>
      </c>
      <c r="B16" s="5" t="s">
        <v>13</v>
      </c>
      <c r="C16" s="15">
        <v>-50</v>
      </c>
      <c r="D16" s="15">
        <v>-50</v>
      </c>
      <c r="E16" s="15">
        <v>-50</v>
      </c>
      <c r="F16" s="15">
        <v>-50</v>
      </c>
      <c r="G16" s="15">
        <v>-50</v>
      </c>
      <c r="H16" s="15">
        <v>-50</v>
      </c>
      <c r="I16" s="15">
        <v>-50</v>
      </c>
      <c r="J16" s="15">
        <v>-50</v>
      </c>
      <c r="K16" s="15">
        <v>-50</v>
      </c>
      <c r="L16" s="15">
        <v>-50</v>
      </c>
      <c r="M16" s="15">
        <v>-50</v>
      </c>
      <c r="N16" s="15">
        <v>-50</v>
      </c>
      <c r="O16" s="15">
        <v>-50</v>
      </c>
      <c r="P16" s="15">
        <v>-50</v>
      </c>
      <c r="Q16" s="15">
        <v>-50</v>
      </c>
      <c r="R16" s="15">
        <v>-50</v>
      </c>
      <c r="S16" s="15">
        <v>-50</v>
      </c>
      <c r="T16" s="15">
        <v>-50</v>
      </c>
      <c r="U16" s="15">
        <v>-50</v>
      </c>
      <c r="V16" s="15">
        <v>-50</v>
      </c>
      <c r="W16" s="15">
        <v>-50</v>
      </c>
      <c r="X16" s="15">
        <v>-50</v>
      </c>
      <c r="Y16" s="15">
        <v>-50</v>
      </c>
      <c r="Z16" s="15">
        <v>-50</v>
      </c>
      <c r="AA16" s="15">
        <v>-50</v>
      </c>
      <c r="AB16" s="15">
        <v>-50</v>
      </c>
      <c r="AC16" s="15">
        <v>-50</v>
      </c>
      <c r="AD16" s="15">
        <v>-50</v>
      </c>
      <c r="AE16" s="15">
        <v>-50</v>
      </c>
      <c r="AF16" s="15">
        <v>-50</v>
      </c>
      <c r="AG16" s="15"/>
    </row>
    <row r="17" spans="1:33" x14ac:dyDescent="0.25">
      <c r="A17" s="5">
        <v>6</v>
      </c>
      <c r="B17" s="5" t="s">
        <v>14</v>
      </c>
      <c r="C17" s="15">
        <v>-50</v>
      </c>
      <c r="D17" s="15">
        <v>-50</v>
      </c>
      <c r="E17" s="15">
        <v>-50</v>
      </c>
      <c r="F17" s="15">
        <v>-50</v>
      </c>
      <c r="G17" s="15">
        <v>-50</v>
      </c>
      <c r="H17" s="15">
        <v>-50</v>
      </c>
      <c r="I17" s="15">
        <v>-50</v>
      </c>
      <c r="J17" s="15">
        <v>-50</v>
      </c>
      <c r="K17" s="15">
        <v>-50</v>
      </c>
      <c r="L17" s="15">
        <v>-50</v>
      </c>
      <c r="M17" s="15">
        <v>-50</v>
      </c>
      <c r="N17" s="15">
        <v>-50</v>
      </c>
      <c r="O17" s="15">
        <v>-50</v>
      </c>
      <c r="P17" s="15">
        <v>-50</v>
      </c>
      <c r="Q17" s="15">
        <v>-50</v>
      </c>
      <c r="R17" s="15">
        <v>-50</v>
      </c>
      <c r="S17" s="15">
        <v>-50</v>
      </c>
      <c r="T17" s="15">
        <v>-50</v>
      </c>
      <c r="U17" s="15">
        <v>-50</v>
      </c>
      <c r="V17" s="15">
        <v>-50</v>
      </c>
      <c r="W17" s="15">
        <v>-50</v>
      </c>
      <c r="X17" s="15">
        <v>-50</v>
      </c>
      <c r="Y17" s="15">
        <v>-50</v>
      </c>
      <c r="Z17" s="15">
        <v>-50</v>
      </c>
      <c r="AA17" s="15">
        <v>-50</v>
      </c>
      <c r="AB17" s="15">
        <v>-50</v>
      </c>
      <c r="AC17" s="15">
        <v>-50</v>
      </c>
      <c r="AD17" s="15">
        <v>-50</v>
      </c>
      <c r="AE17" s="15">
        <v>-50</v>
      </c>
      <c r="AF17" s="15">
        <v>-50</v>
      </c>
      <c r="AG17" s="15"/>
    </row>
    <row r="18" spans="1:33" x14ac:dyDescent="0.25">
      <c r="A18" s="5">
        <v>7</v>
      </c>
      <c r="B18" s="5" t="s">
        <v>15</v>
      </c>
      <c r="C18" s="15">
        <v>-50</v>
      </c>
      <c r="D18" s="15">
        <v>-50</v>
      </c>
      <c r="E18" s="15">
        <v>-50</v>
      </c>
      <c r="F18" s="15">
        <v>-50</v>
      </c>
      <c r="G18" s="15">
        <v>-50</v>
      </c>
      <c r="H18" s="15">
        <v>-50</v>
      </c>
      <c r="I18" s="15">
        <v>-50</v>
      </c>
      <c r="J18" s="15">
        <v>-50</v>
      </c>
      <c r="K18" s="15">
        <v>-50</v>
      </c>
      <c r="L18" s="15">
        <v>-50</v>
      </c>
      <c r="M18" s="15">
        <v>-50</v>
      </c>
      <c r="N18" s="15">
        <v>-50</v>
      </c>
      <c r="O18" s="15">
        <v>-50</v>
      </c>
      <c r="P18" s="15">
        <v>-50</v>
      </c>
      <c r="Q18" s="15">
        <v>-50</v>
      </c>
      <c r="R18" s="15">
        <v>-50</v>
      </c>
      <c r="S18" s="15">
        <v>-50</v>
      </c>
      <c r="T18" s="15">
        <v>-50</v>
      </c>
      <c r="U18" s="15">
        <v>-50</v>
      </c>
      <c r="V18" s="15">
        <v>-50</v>
      </c>
      <c r="W18" s="15">
        <v>-50</v>
      </c>
      <c r="X18" s="15">
        <v>-50</v>
      </c>
      <c r="Y18" s="15">
        <v>-50</v>
      </c>
      <c r="Z18" s="15">
        <v>-50</v>
      </c>
      <c r="AA18" s="15">
        <v>-50</v>
      </c>
      <c r="AB18" s="15">
        <v>-50</v>
      </c>
      <c r="AC18" s="15">
        <v>-50</v>
      </c>
      <c r="AD18" s="15">
        <v>-50</v>
      </c>
      <c r="AE18" s="15">
        <v>-50</v>
      </c>
      <c r="AF18" s="15">
        <v>-50</v>
      </c>
      <c r="AG18" s="15"/>
    </row>
    <row r="19" spans="1:33" x14ac:dyDescent="0.25">
      <c r="A19" s="5">
        <v>8</v>
      </c>
      <c r="B19" s="5" t="s">
        <v>16</v>
      </c>
      <c r="C19" s="15">
        <v>-50</v>
      </c>
      <c r="D19" s="15">
        <v>-50</v>
      </c>
      <c r="E19" s="15">
        <v>-50</v>
      </c>
      <c r="F19" s="15">
        <v>-50</v>
      </c>
      <c r="G19" s="15">
        <v>-50</v>
      </c>
      <c r="H19" s="15">
        <v>-50</v>
      </c>
      <c r="I19" s="15">
        <v>-50</v>
      </c>
      <c r="J19" s="15">
        <v>-50</v>
      </c>
      <c r="K19" s="15">
        <v>-50</v>
      </c>
      <c r="L19" s="15">
        <v>-50</v>
      </c>
      <c r="M19" s="15">
        <v>-50</v>
      </c>
      <c r="N19" s="15">
        <v>-50</v>
      </c>
      <c r="O19" s="15">
        <v>-50</v>
      </c>
      <c r="P19" s="15">
        <v>-50</v>
      </c>
      <c r="Q19" s="15">
        <v>-50</v>
      </c>
      <c r="R19" s="15">
        <v>-50</v>
      </c>
      <c r="S19" s="15">
        <v>-50</v>
      </c>
      <c r="T19" s="15">
        <v>-50</v>
      </c>
      <c r="U19" s="15">
        <v>-50</v>
      </c>
      <c r="V19" s="15">
        <v>-50</v>
      </c>
      <c r="W19" s="15">
        <v>-50</v>
      </c>
      <c r="X19" s="15">
        <v>-50</v>
      </c>
      <c r="Y19" s="15">
        <v>-50</v>
      </c>
      <c r="Z19" s="15">
        <v>-50</v>
      </c>
      <c r="AA19" s="15">
        <v>-50</v>
      </c>
      <c r="AB19" s="15">
        <v>-50</v>
      </c>
      <c r="AC19" s="15">
        <v>-50</v>
      </c>
      <c r="AD19" s="15">
        <v>-50</v>
      </c>
      <c r="AE19" s="15">
        <v>-50</v>
      </c>
      <c r="AF19" s="15">
        <v>-50</v>
      </c>
      <c r="AG19" s="15"/>
    </row>
    <row r="20" spans="1:33" x14ac:dyDescent="0.25">
      <c r="A20" s="5">
        <v>9</v>
      </c>
      <c r="B20" s="5" t="s">
        <v>17</v>
      </c>
      <c r="C20" s="15">
        <v>-50</v>
      </c>
      <c r="D20" s="15">
        <v>-50</v>
      </c>
      <c r="E20" s="15">
        <v>-50</v>
      </c>
      <c r="F20" s="15">
        <v>-50</v>
      </c>
      <c r="G20" s="15">
        <v>-50</v>
      </c>
      <c r="H20" s="15">
        <v>-50</v>
      </c>
      <c r="I20" s="15">
        <v>-50</v>
      </c>
      <c r="J20" s="15">
        <v>-50</v>
      </c>
      <c r="K20" s="15">
        <v>-50</v>
      </c>
      <c r="L20" s="15">
        <v>-50</v>
      </c>
      <c r="M20" s="15">
        <v>-50</v>
      </c>
      <c r="N20" s="15">
        <v>-50</v>
      </c>
      <c r="O20" s="15">
        <v>-50</v>
      </c>
      <c r="P20" s="15">
        <v>-50</v>
      </c>
      <c r="Q20" s="15">
        <v>-50</v>
      </c>
      <c r="R20" s="15">
        <v>-50</v>
      </c>
      <c r="S20" s="15">
        <v>-50</v>
      </c>
      <c r="T20" s="15">
        <v>-50</v>
      </c>
      <c r="U20" s="15">
        <v>-50</v>
      </c>
      <c r="V20" s="15">
        <v>-50</v>
      </c>
      <c r="W20" s="15">
        <v>-50</v>
      </c>
      <c r="X20" s="15">
        <v>-50</v>
      </c>
      <c r="Y20" s="15">
        <v>-50</v>
      </c>
      <c r="Z20" s="15">
        <v>-50</v>
      </c>
      <c r="AA20" s="15">
        <v>-50</v>
      </c>
      <c r="AB20" s="15">
        <v>-50</v>
      </c>
      <c r="AC20" s="15">
        <v>-50</v>
      </c>
      <c r="AD20" s="15">
        <v>-50</v>
      </c>
      <c r="AE20" s="15">
        <v>-50</v>
      </c>
      <c r="AF20" s="15">
        <v>-50</v>
      </c>
      <c r="AG20" s="15"/>
    </row>
    <row r="21" spans="1:33" x14ac:dyDescent="0.25">
      <c r="A21" s="5">
        <v>10</v>
      </c>
      <c r="B21" s="5" t="s">
        <v>18</v>
      </c>
      <c r="C21" s="15">
        <v>-50</v>
      </c>
      <c r="D21" s="15">
        <v>-50</v>
      </c>
      <c r="E21" s="15">
        <v>-50</v>
      </c>
      <c r="F21" s="15">
        <v>-50</v>
      </c>
      <c r="G21" s="15">
        <v>-50</v>
      </c>
      <c r="H21" s="15">
        <v>-50</v>
      </c>
      <c r="I21" s="15">
        <v>-50</v>
      </c>
      <c r="J21" s="15">
        <v>-50</v>
      </c>
      <c r="K21" s="15">
        <v>-50</v>
      </c>
      <c r="L21" s="15">
        <v>-50</v>
      </c>
      <c r="M21" s="15">
        <v>-50</v>
      </c>
      <c r="N21" s="15">
        <v>-50</v>
      </c>
      <c r="O21" s="15">
        <v>-50</v>
      </c>
      <c r="P21" s="15">
        <v>-50</v>
      </c>
      <c r="Q21" s="15">
        <v>-50</v>
      </c>
      <c r="R21" s="15">
        <v>-50</v>
      </c>
      <c r="S21" s="15">
        <v>-50</v>
      </c>
      <c r="T21" s="15">
        <v>-50</v>
      </c>
      <c r="U21" s="15">
        <v>-50</v>
      </c>
      <c r="V21" s="15">
        <v>-50</v>
      </c>
      <c r="W21" s="15">
        <v>-50</v>
      </c>
      <c r="X21" s="15">
        <v>-50</v>
      </c>
      <c r="Y21" s="15">
        <v>-50</v>
      </c>
      <c r="Z21" s="15">
        <v>-50</v>
      </c>
      <c r="AA21" s="15">
        <v>-50</v>
      </c>
      <c r="AB21" s="15">
        <v>-50</v>
      </c>
      <c r="AC21" s="15">
        <v>-50</v>
      </c>
      <c r="AD21" s="15">
        <v>-50</v>
      </c>
      <c r="AE21" s="15">
        <v>-50</v>
      </c>
      <c r="AF21" s="15">
        <v>-50</v>
      </c>
      <c r="AG21" s="15"/>
    </row>
    <row r="22" spans="1:33" x14ac:dyDescent="0.25">
      <c r="A22" s="5">
        <v>11</v>
      </c>
      <c r="B22" s="5" t="s">
        <v>19</v>
      </c>
      <c r="C22" s="15">
        <v>-50</v>
      </c>
      <c r="D22" s="15">
        <v>-50</v>
      </c>
      <c r="E22" s="15">
        <v>-50</v>
      </c>
      <c r="F22" s="15">
        <v>-50</v>
      </c>
      <c r="G22" s="15">
        <v>-50</v>
      </c>
      <c r="H22" s="15">
        <v>-50</v>
      </c>
      <c r="I22" s="15">
        <v>-50</v>
      </c>
      <c r="J22" s="15">
        <v>-50</v>
      </c>
      <c r="K22" s="15">
        <v>-50</v>
      </c>
      <c r="L22" s="15">
        <v>-50</v>
      </c>
      <c r="M22" s="15">
        <v>-50</v>
      </c>
      <c r="N22" s="15">
        <v>-50</v>
      </c>
      <c r="O22" s="15">
        <v>-50</v>
      </c>
      <c r="P22" s="15">
        <v>-50</v>
      </c>
      <c r="Q22" s="15">
        <v>-50</v>
      </c>
      <c r="R22" s="15">
        <v>-50</v>
      </c>
      <c r="S22" s="15">
        <v>-50</v>
      </c>
      <c r="T22" s="15">
        <v>-50</v>
      </c>
      <c r="U22" s="15">
        <v>-50</v>
      </c>
      <c r="V22" s="15">
        <v>-50</v>
      </c>
      <c r="W22" s="15">
        <v>-50</v>
      </c>
      <c r="X22" s="15">
        <v>-50</v>
      </c>
      <c r="Y22" s="15">
        <v>-50</v>
      </c>
      <c r="Z22" s="15">
        <v>-50</v>
      </c>
      <c r="AA22" s="15">
        <v>-50</v>
      </c>
      <c r="AB22" s="15">
        <v>-50</v>
      </c>
      <c r="AC22" s="15">
        <v>-50</v>
      </c>
      <c r="AD22" s="15">
        <v>-50</v>
      </c>
      <c r="AE22" s="15">
        <v>-50</v>
      </c>
      <c r="AF22" s="15">
        <v>-50</v>
      </c>
      <c r="AG22" s="15"/>
    </row>
    <row r="23" spans="1:33" x14ac:dyDescent="0.25">
      <c r="A23" s="5">
        <v>12</v>
      </c>
      <c r="B23" s="5" t="s">
        <v>20</v>
      </c>
      <c r="C23" s="15">
        <v>-50</v>
      </c>
      <c r="D23" s="15">
        <v>-50</v>
      </c>
      <c r="E23" s="15">
        <v>-50</v>
      </c>
      <c r="F23" s="15">
        <v>-50</v>
      </c>
      <c r="G23" s="15">
        <v>-50</v>
      </c>
      <c r="H23" s="15">
        <v>-50</v>
      </c>
      <c r="I23" s="15">
        <v>-50</v>
      </c>
      <c r="J23" s="15">
        <v>-50</v>
      </c>
      <c r="K23" s="15">
        <v>-50</v>
      </c>
      <c r="L23" s="15">
        <v>-50</v>
      </c>
      <c r="M23" s="15">
        <v>-50</v>
      </c>
      <c r="N23" s="15">
        <v>-50</v>
      </c>
      <c r="O23" s="15">
        <v>-50</v>
      </c>
      <c r="P23" s="15">
        <v>-50</v>
      </c>
      <c r="Q23" s="15">
        <v>-50</v>
      </c>
      <c r="R23" s="15">
        <v>-50</v>
      </c>
      <c r="S23" s="15">
        <v>-50</v>
      </c>
      <c r="T23" s="15">
        <v>-50</v>
      </c>
      <c r="U23" s="15">
        <v>-50</v>
      </c>
      <c r="V23" s="15">
        <v>-50</v>
      </c>
      <c r="W23" s="15">
        <v>-50</v>
      </c>
      <c r="X23" s="15">
        <v>-50</v>
      </c>
      <c r="Y23" s="15">
        <v>-50</v>
      </c>
      <c r="Z23" s="15">
        <v>-50</v>
      </c>
      <c r="AA23" s="15">
        <v>-50</v>
      </c>
      <c r="AB23" s="15">
        <v>-50</v>
      </c>
      <c r="AC23" s="15">
        <v>-50</v>
      </c>
      <c r="AD23" s="15">
        <v>-50</v>
      </c>
      <c r="AE23" s="15">
        <v>-50</v>
      </c>
      <c r="AF23" s="15">
        <v>-50</v>
      </c>
      <c r="AG23" s="15"/>
    </row>
    <row r="24" spans="1:33" x14ac:dyDescent="0.25">
      <c r="A24" s="5">
        <v>13</v>
      </c>
      <c r="B24" s="5" t="s">
        <v>21</v>
      </c>
      <c r="C24" s="15">
        <v>-50</v>
      </c>
      <c r="D24" s="15">
        <v>-50</v>
      </c>
      <c r="E24" s="15">
        <v>-50</v>
      </c>
      <c r="F24" s="15">
        <v>-50</v>
      </c>
      <c r="G24" s="15">
        <v>-50</v>
      </c>
      <c r="H24" s="15">
        <v>-50</v>
      </c>
      <c r="I24" s="15">
        <v>-50</v>
      </c>
      <c r="J24" s="15">
        <v>-50</v>
      </c>
      <c r="K24" s="15">
        <v>-50</v>
      </c>
      <c r="L24" s="15">
        <v>-50</v>
      </c>
      <c r="M24" s="15">
        <v>-50</v>
      </c>
      <c r="N24" s="15">
        <v>-50</v>
      </c>
      <c r="O24" s="15">
        <v>-50</v>
      </c>
      <c r="P24" s="15">
        <v>-50</v>
      </c>
      <c r="Q24" s="15">
        <v>-50</v>
      </c>
      <c r="R24" s="15">
        <v>-50</v>
      </c>
      <c r="S24" s="15">
        <v>-50</v>
      </c>
      <c r="T24" s="15">
        <v>-50</v>
      </c>
      <c r="U24" s="15">
        <v>-50</v>
      </c>
      <c r="V24" s="15">
        <v>-50</v>
      </c>
      <c r="W24" s="15">
        <v>-50</v>
      </c>
      <c r="X24" s="15">
        <v>-50</v>
      </c>
      <c r="Y24" s="15">
        <v>-50</v>
      </c>
      <c r="Z24" s="15">
        <v>-50</v>
      </c>
      <c r="AA24" s="15">
        <v>-50</v>
      </c>
      <c r="AB24" s="15">
        <v>-50</v>
      </c>
      <c r="AC24" s="15">
        <v>-50</v>
      </c>
      <c r="AD24" s="15">
        <v>-50</v>
      </c>
      <c r="AE24" s="15">
        <v>-50</v>
      </c>
      <c r="AF24" s="15">
        <v>-50</v>
      </c>
      <c r="AG24" s="15"/>
    </row>
    <row r="25" spans="1:33" x14ac:dyDescent="0.25">
      <c r="A25" s="5">
        <v>14</v>
      </c>
      <c r="B25" s="5" t="s">
        <v>22</v>
      </c>
      <c r="C25" s="15">
        <v>-50</v>
      </c>
      <c r="D25" s="15">
        <v>-50</v>
      </c>
      <c r="E25" s="15">
        <v>-50</v>
      </c>
      <c r="F25" s="15">
        <v>-50</v>
      </c>
      <c r="G25" s="15">
        <v>-50</v>
      </c>
      <c r="H25" s="15">
        <v>-50</v>
      </c>
      <c r="I25" s="15">
        <v>-50</v>
      </c>
      <c r="J25" s="15">
        <v>-50</v>
      </c>
      <c r="K25" s="15">
        <v>-50</v>
      </c>
      <c r="L25" s="15">
        <v>-50</v>
      </c>
      <c r="M25" s="15">
        <v>-50</v>
      </c>
      <c r="N25" s="15">
        <v>-50</v>
      </c>
      <c r="O25" s="15">
        <v>-50</v>
      </c>
      <c r="P25" s="15">
        <v>-50</v>
      </c>
      <c r="Q25" s="15">
        <v>-50</v>
      </c>
      <c r="R25" s="15">
        <v>-50</v>
      </c>
      <c r="S25" s="15">
        <v>-50</v>
      </c>
      <c r="T25" s="15">
        <v>-50</v>
      </c>
      <c r="U25" s="15">
        <v>-50</v>
      </c>
      <c r="V25" s="15">
        <v>-50</v>
      </c>
      <c r="W25" s="15">
        <v>-50</v>
      </c>
      <c r="X25" s="15">
        <v>-50</v>
      </c>
      <c r="Y25" s="15">
        <v>-50</v>
      </c>
      <c r="Z25" s="15">
        <v>-50</v>
      </c>
      <c r="AA25" s="15">
        <v>-50</v>
      </c>
      <c r="AB25" s="15">
        <v>-50</v>
      </c>
      <c r="AC25" s="15">
        <v>-50</v>
      </c>
      <c r="AD25" s="15">
        <v>-50</v>
      </c>
      <c r="AE25" s="15">
        <v>-50</v>
      </c>
      <c r="AF25" s="15">
        <v>-50</v>
      </c>
      <c r="AG25" s="15"/>
    </row>
    <row r="26" spans="1:33" x14ac:dyDescent="0.25">
      <c r="A26" s="5">
        <v>15</v>
      </c>
      <c r="B26" s="5" t="s">
        <v>23</v>
      </c>
      <c r="C26" s="15">
        <v>-50</v>
      </c>
      <c r="D26" s="15">
        <v>-50</v>
      </c>
      <c r="E26" s="15">
        <v>-50</v>
      </c>
      <c r="F26" s="15">
        <v>-50</v>
      </c>
      <c r="G26" s="15">
        <v>-50</v>
      </c>
      <c r="H26" s="15">
        <v>-50</v>
      </c>
      <c r="I26" s="15">
        <v>-50</v>
      </c>
      <c r="J26" s="15">
        <v>-50</v>
      </c>
      <c r="K26" s="15">
        <v>-50</v>
      </c>
      <c r="L26" s="15">
        <v>-50</v>
      </c>
      <c r="M26" s="15">
        <v>-50</v>
      </c>
      <c r="N26" s="15">
        <v>-50</v>
      </c>
      <c r="O26" s="15">
        <v>-50</v>
      </c>
      <c r="P26" s="15">
        <v>-50</v>
      </c>
      <c r="Q26" s="15">
        <v>-50</v>
      </c>
      <c r="R26" s="15">
        <v>-50</v>
      </c>
      <c r="S26" s="15">
        <v>-50</v>
      </c>
      <c r="T26" s="15">
        <v>-50</v>
      </c>
      <c r="U26" s="15">
        <v>-50</v>
      </c>
      <c r="V26" s="15">
        <v>-50</v>
      </c>
      <c r="W26" s="15">
        <v>-50</v>
      </c>
      <c r="X26" s="15">
        <v>-50</v>
      </c>
      <c r="Y26" s="15">
        <v>-50</v>
      </c>
      <c r="Z26" s="15">
        <v>-50</v>
      </c>
      <c r="AA26" s="15">
        <v>-50</v>
      </c>
      <c r="AB26" s="15">
        <v>-50</v>
      </c>
      <c r="AC26" s="15">
        <v>-50</v>
      </c>
      <c r="AD26" s="15">
        <v>-50</v>
      </c>
      <c r="AE26" s="15">
        <v>-50</v>
      </c>
      <c r="AF26" s="15">
        <v>-50</v>
      </c>
      <c r="AG26" s="15"/>
    </row>
    <row r="27" spans="1:33" x14ac:dyDescent="0.25">
      <c r="A27" s="5">
        <v>16</v>
      </c>
      <c r="B27" s="5" t="s">
        <v>24</v>
      </c>
      <c r="C27" s="15">
        <v>-50</v>
      </c>
      <c r="D27" s="15">
        <v>-50</v>
      </c>
      <c r="E27" s="15">
        <v>-50</v>
      </c>
      <c r="F27" s="15">
        <v>-50</v>
      </c>
      <c r="G27" s="15">
        <v>-50</v>
      </c>
      <c r="H27" s="15">
        <v>-50</v>
      </c>
      <c r="I27" s="15">
        <v>-50</v>
      </c>
      <c r="J27" s="15">
        <v>-50</v>
      </c>
      <c r="K27" s="15">
        <v>-50</v>
      </c>
      <c r="L27" s="15">
        <v>-50</v>
      </c>
      <c r="M27" s="15">
        <v>-50</v>
      </c>
      <c r="N27" s="15">
        <v>-50</v>
      </c>
      <c r="O27" s="15">
        <v>-50</v>
      </c>
      <c r="P27" s="15">
        <v>-50</v>
      </c>
      <c r="Q27" s="15">
        <v>-50</v>
      </c>
      <c r="R27" s="15">
        <v>-50</v>
      </c>
      <c r="S27" s="15">
        <v>-50</v>
      </c>
      <c r="T27" s="15">
        <v>-50</v>
      </c>
      <c r="U27" s="15">
        <v>-50</v>
      </c>
      <c r="V27" s="15">
        <v>-50</v>
      </c>
      <c r="W27" s="15">
        <v>-50</v>
      </c>
      <c r="X27" s="15">
        <v>-50</v>
      </c>
      <c r="Y27" s="15">
        <v>-50</v>
      </c>
      <c r="Z27" s="15">
        <v>-50</v>
      </c>
      <c r="AA27" s="15">
        <v>-50</v>
      </c>
      <c r="AB27" s="15">
        <v>-50</v>
      </c>
      <c r="AC27" s="15">
        <v>-50</v>
      </c>
      <c r="AD27" s="15">
        <v>-50</v>
      </c>
      <c r="AE27" s="15">
        <v>-50</v>
      </c>
      <c r="AF27" s="15">
        <v>-50</v>
      </c>
      <c r="AG27" s="15"/>
    </row>
    <row r="28" spans="1:33" x14ac:dyDescent="0.25">
      <c r="A28" s="5">
        <v>17</v>
      </c>
      <c r="B28" s="5" t="s">
        <v>25</v>
      </c>
      <c r="C28" s="15">
        <v>-50</v>
      </c>
      <c r="D28" s="15">
        <v>-50</v>
      </c>
      <c r="E28" s="15">
        <v>-50</v>
      </c>
      <c r="F28" s="15">
        <v>-50</v>
      </c>
      <c r="G28" s="15">
        <v>-50</v>
      </c>
      <c r="H28" s="15">
        <v>-50</v>
      </c>
      <c r="I28" s="15">
        <v>-50</v>
      </c>
      <c r="J28" s="15">
        <v>-50</v>
      </c>
      <c r="K28" s="15">
        <v>-50</v>
      </c>
      <c r="L28" s="15">
        <v>-50</v>
      </c>
      <c r="M28" s="15">
        <v>-50</v>
      </c>
      <c r="N28" s="15">
        <v>-50</v>
      </c>
      <c r="O28" s="15">
        <v>-50</v>
      </c>
      <c r="P28" s="15">
        <v>-50</v>
      </c>
      <c r="Q28" s="15">
        <v>-50</v>
      </c>
      <c r="R28" s="15">
        <v>-50</v>
      </c>
      <c r="S28" s="15">
        <v>-50</v>
      </c>
      <c r="T28" s="15">
        <v>-50</v>
      </c>
      <c r="U28" s="15">
        <v>-50</v>
      </c>
      <c r="V28" s="15">
        <v>-50</v>
      </c>
      <c r="W28" s="15">
        <v>-50</v>
      </c>
      <c r="X28" s="15">
        <v>-50</v>
      </c>
      <c r="Y28" s="15">
        <v>-50</v>
      </c>
      <c r="Z28" s="15">
        <v>-50</v>
      </c>
      <c r="AA28" s="15">
        <v>-50</v>
      </c>
      <c r="AB28" s="15">
        <v>-50</v>
      </c>
      <c r="AC28" s="15">
        <v>-50</v>
      </c>
      <c r="AD28" s="15">
        <v>-50</v>
      </c>
      <c r="AE28" s="15">
        <v>-50</v>
      </c>
      <c r="AF28" s="15">
        <v>-50</v>
      </c>
      <c r="AG28" s="15"/>
    </row>
    <row r="29" spans="1:33" x14ac:dyDescent="0.25">
      <c r="A29" s="5">
        <v>18</v>
      </c>
      <c r="B29" s="5" t="s">
        <v>26</v>
      </c>
      <c r="C29" s="15">
        <v>-50</v>
      </c>
      <c r="D29" s="15">
        <v>-50</v>
      </c>
      <c r="E29" s="15">
        <v>-50</v>
      </c>
      <c r="F29" s="15">
        <v>-50</v>
      </c>
      <c r="G29" s="15">
        <v>-50</v>
      </c>
      <c r="H29" s="15">
        <v>-50</v>
      </c>
      <c r="I29" s="15">
        <v>-50</v>
      </c>
      <c r="J29" s="15">
        <v>-50</v>
      </c>
      <c r="K29" s="15">
        <v>-50</v>
      </c>
      <c r="L29" s="15">
        <v>-50</v>
      </c>
      <c r="M29" s="15">
        <v>-50</v>
      </c>
      <c r="N29" s="15">
        <v>-50</v>
      </c>
      <c r="O29" s="15">
        <v>-50</v>
      </c>
      <c r="P29" s="15">
        <v>-50</v>
      </c>
      <c r="Q29" s="15">
        <v>-50</v>
      </c>
      <c r="R29" s="15">
        <v>-50</v>
      </c>
      <c r="S29" s="15">
        <v>-50</v>
      </c>
      <c r="T29" s="15">
        <v>-50</v>
      </c>
      <c r="U29" s="15">
        <v>-50</v>
      </c>
      <c r="V29" s="15">
        <v>-50</v>
      </c>
      <c r="W29" s="15">
        <v>-50</v>
      </c>
      <c r="X29" s="15">
        <v>-50</v>
      </c>
      <c r="Y29" s="15">
        <v>-50</v>
      </c>
      <c r="Z29" s="15">
        <v>-50</v>
      </c>
      <c r="AA29" s="15">
        <v>-50</v>
      </c>
      <c r="AB29" s="15">
        <v>-50</v>
      </c>
      <c r="AC29" s="15">
        <v>-50</v>
      </c>
      <c r="AD29" s="15">
        <v>-50</v>
      </c>
      <c r="AE29" s="15">
        <v>-50</v>
      </c>
      <c r="AF29" s="15">
        <v>-50</v>
      </c>
      <c r="AG29" s="15"/>
    </row>
    <row r="30" spans="1:33" x14ac:dyDescent="0.25">
      <c r="A30" s="5">
        <v>19</v>
      </c>
      <c r="B30" s="5" t="s">
        <v>27</v>
      </c>
      <c r="C30" s="15">
        <v>-50</v>
      </c>
      <c r="D30" s="15">
        <v>-50</v>
      </c>
      <c r="E30" s="15">
        <v>-50</v>
      </c>
      <c r="F30" s="15">
        <v>-50</v>
      </c>
      <c r="G30" s="15">
        <v>-50</v>
      </c>
      <c r="H30" s="15">
        <v>-50</v>
      </c>
      <c r="I30" s="15">
        <v>-50</v>
      </c>
      <c r="J30" s="15">
        <v>-50</v>
      </c>
      <c r="K30" s="15">
        <v>-50</v>
      </c>
      <c r="L30" s="15">
        <v>-50</v>
      </c>
      <c r="M30" s="15">
        <v>-50</v>
      </c>
      <c r="N30" s="15">
        <v>-50</v>
      </c>
      <c r="O30" s="15">
        <v>-50</v>
      </c>
      <c r="P30" s="15">
        <v>-50</v>
      </c>
      <c r="Q30" s="15">
        <v>-50</v>
      </c>
      <c r="R30" s="15">
        <v>-50</v>
      </c>
      <c r="S30" s="15">
        <v>-50</v>
      </c>
      <c r="T30" s="15">
        <v>-50</v>
      </c>
      <c r="U30" s="15">
        <v>-50</v>
      </c>
      <c r="V30" s="15">
        <v>-50</v>
      </c>
      <c r="W30" s="15">
        <v>-50</v>
      </c>
      <c r="X30" s="15">
        <v>-50</v>
      </c>
      <c r="Y30" s="15">
        <v>-50</v>
      </c>
      <c r="Z30" s="15">
        <v>-50</v>
      </c>
      <c r="AA30" s="15">
        <v>-50</v>
      </c>
      <c r="AB30" s="15">
        <v>-50</v>
      </c>
      <c r="AC30" s="15">
        <v>-50</v>
      </c>
      <c r="AD30" s="15">
        <v>-50</v>
      </c>
      <c r="AE30" s="15">
        <v>-50</v>
      </c>
      <c r="AF30" s="15">
        <v>-50</v>
      </c>
      <c r="AG30" s="15"/>
    </row>
    <row r="31" spans="1:33" x14ac:dyDescent="0.25">
      <c r="A31" s="5">
        <v>20</v>
      </c>
      <c r="B31" s="5" t="s">
        <v>28</v>
      </c>
      <c r="C31" s="15">
        <v>-50</v>
      </c>
      <c r="D31" s="15">
        <v>-50</v>
      </c>
      <c r="E31" s="15">
        <v>-50</v>
      </c>
      <c r="F31" s="15">
        <v>-50</v>
      </c>
      <c r="G31" s="15">
        <v>-50</v>
      </c>
      <c r="H31" s="15">
        <v>-50</v>
      </c>
      <c r="I31" s="15">
        <v>-50</v>
      </c>
      <c r="J31" s="15">
        <v>-50</v>
      </c>
      <c r="K31" s="15">
        <v>-50</v>
      </c>
      <c r="L31" s="15">
        <v>-50</v>
      </c>
      <c r="M31" s="15">
        <v>-50</v>
      </c>
      <c r="N31" s="15">
        <v>-50</v>
      </c>
      <c r="O31" s="15">
        <v>-50</v>
      </c>
      <c r="P31" s="15">
        <v>-50</v>
      </c>
      <c r="Q31" s="15">
        <v>-50</v>
      </c>
      <c r="R31" s="15">
        <v>-50</v>
      </c>
      <c r="S31" s="15">
        <v>-50</v>
      </c>
      <c r="T31" s="15">
        <v>-50</v>
      </c>
      <c r="U31" s="15">
        <v>-50</v>
      </c>
      <c r="V31" s="15">
        <v>-50</v>
      </c>
      <c r="W31" s="15">
        <v>-50</v>
      </c>
      <c r="X31" s="15">
        <v>-50</v>
      </c>
      <c r="Y31" s="15">
        <v>-50</v>
      </c>
      <c r="Z31" s="15">
        <v>-50</v>
      </c>
      <c r="AA31" s="15">
        <v>-50</v>
      </c>
      <c r="AB31" s="15">
        <v>-50</v>
      </c>
      <c r="AC31" s="15">
        <v>-50</v>
      </c>
      <c r="AD31" s="15">
        <v>-50</v>
      </c>
      <c r="AE31" s="15">
        <v>-50</v>
      </c>
      <c r="AF31" s="15">
        <v>-50</v>
      </c>
      <c r="AG31" s="15"/>
    </row>
    <row r="32" spans="1:33" x14ac:dyDescent="0.25">
      <c r="A32" s="5">
        <v>21</v>
      </c>
      <c r="B32" s="5" t="s">
        <v>29</v>
      </c>
      <c r="C32" s="15">
        <v>-50</v>
      </c>
      <c r="D32" s="15">
        <v>-50</v>
      </c>
      <c r="E32" s="15">
        <v>-50</v>
      </c>
      <c r="F32" s="15">
        <v>-50</v>
      </c>
      <c r="G32" s="15">
        <v>-50</v>
      </c>
      <c r="H32" s="15">
        <v>-50</v>
      </c>
      <c r="I32" s="15">
        <v>-50</v>
      </c>
      <c r="J32" s="15">
        <v>-50</v>
      </c>
      <c r="K32" s="15">
        <v>-50</v>
      </c>
      <c r="L32" s="15">
        <v>-50</v>
      </c>
      <c r="M32" s="15">
        <v>-50</v>
      </c>
      <c r="N32" s="15">
        <v>-50</v>
      </c>
      <c r="O32" s="15">
        <v>-50</v>
      </c>
      <c r="P32" s="15">
        <v>-50</v>
      </c>
      <c r="Q32" s="15">
        <v>-50</v>
      </c>
      <c r="R32" s="15">
        <v>-50</v>
      </c>
      <c r="S32" s="15">
        <v>-50</v>
      </c>
      <c r="T32" s="15">
        <v>-50</v>
      </c>
      <c r="U32" s="15">
        <v>-50</v>
      </c>
      <c r="V32" s="15">
        <v>-50</v>
      </c>
      <c r="W32" s="15">
        <v>-50</v>
      </c>
      <c r="X32" s="15">
        <v>-50</v>
      </c>
      <c r="Y32" s="15">
        <v>-50</v>
      </c>
      <c r="Z32" s="15">
        <v>-50</v>
      </c>
      <c r="AA32" s="15">
        <v>-50</v>
      </c>
      <c r="AB32" s="15">
        <v>-50</v>
      </c>
      <c r="AC32" s="15">
        <v>-50</v>
      </c>
      <c r="AD32" s="15">
        <v>-50</v>
      </c>
      <c r="AE32" s="15">
        <v>-50</v>
      </c>
      <c r="AF32" s="15">
        <v>-50</v>
      </c>
      <c r="AG32" s="15"/>
    </row>
    <row r="33" spans="1:33" x14ac:dyDescent="0.25">
      <c r="A33" s="5">
        <v>22</v>
      </c>
      <c r="B33" s="5" t="s">
        <v>30</v>
      </c>
      <c r="C33" s="15">
        <v>-50</v>
      </c>
      <c r="D33" s="15">
        <v>-50</v>
      </c>
      <c r="E33" s="15">
        <v>-50</v>
      </c>
      <c r="F33" s="15">
        <v>-50</v>
      </c>
      <c r="G33" s="15">
        <v>-50</v>
      </c>
      <c r="H33" s="15">
        <v>-50</v>
      </c>
      <c r="I33" s="15">
        <v>-50</v>
      </c>
      <c r="J33" s="15">
        <v>-50</v>
      </c>
      <c r="K33" s="15">
        <v>-50</v>
      </c>
      <c r="L33" s="15">
        <v>-50</v>
      </c>
      <c r="M33" s="15">
        <v>-50</v>
      </c>
      <c r="N33" s="15">
        <v>-50</v>
      </c>
      <c r="O33" s="15">
        <v>-50</v>
      </c>
      <c r="P33" s="15">
        <v>-50</v>
      </c>
      <c r="Q33" s="15">
        <v>-50</v>
      </c>
      <c r="R33" s="15">
        <v>-50</v>
      </c>
      <c r="S33" s="15">
        <v>-50</v>
      </c>
      <c r="T33" s="15">
        <v>-50</v>
      </c>
      <c r="U33" s="15">
        <v>-50</v>
      </c>
      <c r="V33" s="15">
        <v>-50</v>
      </c>
      <c r="W33" s="15">
        <v>-50</v>
      </c>
      <c r="X33" s="15">
        <v>-50</v>
      </c>
      <c r="Y33" s="15">
        <v>-50</v>
      </c>
      <c r="Z33" s="15">
        <v>-50</v>
      </c>
      <c r="AA33" s="15">
        <v>-50</v>
      </c>
      <c r="AB33" s="15">
        <v>-50</v>
      </c>
      <c r="AC33" s="15">
        <v>-50</v>
      </c>
      <c r="AD33" s="15">
        <v>-50</v>
      </c>
      <c r="AE33" s="15">
        <v>-50</v>
      </c>
      <c r="AF33" s="15">
        <v>-50</v>
      </c>
      <c r="AG33" s="15"/>
    </row>
    <row r="34" spans="1:33" x14ac:dyDescent="0.25">
      <c r="A34" s="5">
        <v>23</v>
      </c>
      <c r="B34" s="5" t="s">
        <v>31</v>
      </c>
      <c r="C34" s="15">
        <v>-50</v>
      </c>
      <c r="D34" s="15">
        <v>-50</v>
      </c>
      <c r="E34" s="15">
        <v>-50</v>
      </c>
      <c r="F34" s="15">
        <v>-50</v>
      </c>
      <c r="G34" s="15">
        <v>-50</v>
      </c>
      <c r="H34" s="15">
        <v>-50</v>
      </c>
      <c r="I34" s="15">
        <v>-50</v>
      </c>
      <c r="J34" s="15">
        <v>-50</v>
      </c>
      <c r="K34" s="15">
        <v>-50</v>
      </c>
      <c r="L34" s="15">
        <v>-50</v>
      </c>
      <c r="M34" s="15">
        <v>-50</v>
      </c>
      <c r="N34" s="15">
        <v>-50</v>
      </c>
      <c r="O34" s="15">
        <v>-50</v>
      </c>
      <c r="P34" s="15">
        <v>-50</v>
      </c>
      <c r="Q34" s="15">
        <v>-50</v>
      </c>
      <c r="R34" s="15">
        <v>-50</v>
      </c>
      <c r="S34" s="15">
        <v>-50</v>
      </c>
      <c r="T34" s="15">
        <v>-50</v>
      </c>
      <c r="U34" s="15">
        <v>-50</v>
      </c>
      <c r="V34" s="15">
        <v>-50</v>
      </c>
      <c r="W34" s="15">
        <v>-50</v>
      </c>
      <c r="X34" s="15">
        <v>-50</v>
      </c>
      <c r="Y34" s="15">
        <v>-50</v>
      </c>
      <c r="Z34" s="15">
        <v>-50</v>
      </c>
      <c r="AA34" s="15">
        <v>-50</v>
      </c>
      <c r="AB34" s="15">
        <v>-50</v>
      </c>
      <c r="AC34" s="15">
        <v>-50</v>
      </c>
      <c r="AD34" s="15">
        <v>-50</v>
      </c>
      <c r="AE34" s="15">
        <v>-50</v>
      </c>
      <c r="AF34" s="15">
        <v>-50</v>
      </c>
      <c r="AG34" s="15"/>
    </row>
    <row r="35" spans="1:33" x14ac:dyDescent="0.25">
      <c r="A35" s="5">
        <v>24</v>
      </c>
      <c r="B35" s="5" t="s">
        <v>32</v>
      </c>
      <c r="C35" s="15">
        <v>-50</v>
      </c>
      <c r="D35" s="15">
        <v>-50</v>
      </c>
      <c r="E35" s="15">
        <v>-50</v>
      </c>
      <c r="F35" s="15">
        <v>-50</v>
      </c>
      <c r="G35" s="15">
        <v>-50</v>
      </c>
      <c r="H35" s="15">
        <v>-50</v>
      </c>
      <c r="I35" s="15">
        <v>-50</v>
      </c>
      <c r="J35" s="15">
        <v>-50</v>
      </c>
      <c r="K35" s="15">
        <v>-50</v>
      </c>
      <c r="L35" s="15">
        <v>-50</v>
      </c>
      <c r="M35" s="15">
        <v>-50</v>
      </c>
      <c r="N35" s="15">
        <v>-50</v>
      </c>
      <c r="O35" s="15">
        <v>-50</v>
      </c>
      <c r="P35" s="15">
        <v>-50</v>
      </c>
      <c r="Q35" s="15">
        <v>-50</v>
      </c>
      <c r="R35" s="15">
        <v>-50</v>
      </c>
      <c r="S35" s="15">
        <v>-50</v>
      </c>
      <c r="T35" s="15">
        <v>-50</v>
      </c>
      <c r="U35" s="15">
        <v>-50</v>
      </c>
      <c r="V35" s="15">
        <v>-50</v>
      </c>
      <c r="W35" s="15">
        <v>-50</v>
      </c>
      <c r="X35" s="15">
        <v>-50</v>
      </c>
      <c r="Y35" s="15">
        <v>-50</v>
      </c>
      <c r="Z35" s="15">
        <v>-50</v>
      </c>
      <c r="AA35" s="15">
        <v>-50</v>
      </c>
      <c r="AB35" s="15">
        <v>-50</v>
      </c>
      <c r="AC35" s="15">
        <v>-50</v>
      </c>
      <c r="AD35" s="15">
        <v>-50</v>
      </c>
      <c r="AE35" s="15">
        <v>-50</v>
      </c>
      <c r="AF35" s="15">
        <v>-50</v>
      </c>
      <c r="AG35" s="15"/>
    </row>
    <row r="36" spans="1:33" x14ac:dyDescent="0.25">
      <c r="A36" s="5">
        <v>25</v>
      </c>
      <c r="B36" s="5" t="s">
        <v>33</v>
      </c>
      <c r="C36" s="15">
        <v>-50</v>
      </c>
      <c r="D36" s="15">
        <v>-50</v>
      </c>
      <c r="E36" s="15">
        <v>-50</v>
      </c>
      <c r="F36" s="15">
        <v>-50</v>
      </c>
      <c r="G36" s="15">
        <v>-50</v>
      </c>
      <c r="H36" s="15">
        <v>-50</v>
      </c>
      <c r="I36" s="15">
        <v>-50</v>
      </c>
      <c r="J36" s="15">
        <v>-50</v>
      </c>
      <c r="K36" s="15">
        <v>-50</v>
      </c>
      <c r="L36" s="15">
        <v>-50</v>
      </c>
      <c r="M36" s="15">
        <v>-50</v>
      </c>
      <c r="N36" s="15">
        <v>-50</v>
      </c>
      <c r="O36" s="15">
        <v>-50</v>
      </c>
      <c r="P36" s="15">
        <v>-50</v>
      </c>
      <c r="Q36" s="15">
        <v>-50</v>
      </c>
      <c r="R36" s="15">
        <v>-50</v>
      </c>
      <c r="S36" s="15">
        <v>-50</v>
      </c>
      <c r="T36" s="15">
        <v>-50</v>
      </c>
      <c r="U36" s="15">
        <v>-50</v>
      </c>
      <c r="V36" s="15">
        <v>-50</v>
      </c>
      <c r="W36" s="15">
        <v>-50</v>
      </c>
      <c r="X36" s="15">
        <v>-50</v>
      </c>
      <c r="Y36" s="15">
        <v>-50</v>
      </c>
      <c r="Z36" s="15">
        <v>-50</v>
      </c>
      <c r="AA36" s="15">
        <v>-50</v>
      </c>
      <c r="AB36" s="15">
        <v>-50</v>
      </c>
      <c r="AC36" s="15">
        <v>-50</v>
      </c>
      <c r="AD36" s="15">
        <v>-50</v>
      </c>
      <c r="AE36" s="15">
        <v>-50</v>
      </c>
      <c r="AF36" s="15">
        <v>-50</v>
      </c>
      <c r="AG36" s="15"/>
    </row>
    <row r="37" spans="1:33" x14ac:dyDescent="0.25">
      <c r="A37" s="5">
        <v>26</v>
      </c>
      <c r="B37" s="5" t="s">
        <v>34</v>
      </c>
      <c r="C37" s="15">
        <v>-50</v>
      </c>
      <c r="D37" s="15">
        <v>-50</v>
      </c>
      <c r="E37" s="15">
        <v>-50</v>
      </c>
      <c r="F37" s="15">
        <v>-50</v>
      </c>
      <c r="G37" s="15">
        <v>-50</v>
      </c>
      <c r="H37" s="15">
        <v>-50</v>
      </c>
      <c r="I37" s="15">
        <v>-50</v>
      </c>
      <c r="J37" s="15">
        <v>-50</v>
      </c>
      <c r="K37" s="15">
        <v>-50</v>
      </c>
      <c r="L37" s="15">
        <v>-50</v>
      </c>
      <c r="M37" s="15">
        <v>-50</v>
      </c>
      <c r="N37" s="15">
        <v>-50</v>
      </c>
      <c r="O37" s="15">
        <v>-50</v>
      </c>
      <c r="P37" s="15">
        <v>-50</v>
      </c>
      <c r="Q37" s="15">
        <v>-50</v>
      </c>
      <c r="R37" s="15">
        <v>-50</v>
      </c>
      <c r="S37" s="15">
        <v>-50</v>
      </c>
      <c r="T37" s="15">
        <v>-50</v>
      </c>
      <c r="U37" s="15">
        <v>-50</v>
      </c>
      <c r="V37" s="15">
        <v>-50</v>
      </c>
      <c r="W37" s="15">
        <v>-50</v>
      </c>
      <c r="X37" s="15">
        <v>-50</v>
      </c>
      <c r="Y37" s="15">
        <v>-50</v>
      </c>
      <c r="Z37" s="15">
        <v>-50</v>
      </c>
      <c r="AA37" s="15">
        <v>-50</v>
      </c>
      <c r="AB37" s="15">
        <v>-50</v>
      </c>
      <c r="AC37" s="15">
        <v>-50</v>
      </c>
      <c r="AD37" s="15">
        <v>-50</v>
      </c>
      <c r="AE37" s="15">
        <v>-50</v>
      </c>
      <c r="AF37" s="15">
        <v>-50</v>
      </c>
      <c r="AG37" s="15"/>
    </row>
    <row r="38" spans="1:33" x14ac:dyDescent="0.25">
      <c r="A38" s="5">
        <v>27</v>
      </c>
      <c r="B38" s="5" t="s">
        <v>35</v>
      </c>
      <c r="C38" s="15">
        <v>-50</v>
      </c>
      <c r="D38" s="15">
        <v>-50</v>
      </c>
      <c r="E38" s="15">
        <v>-50</v>
      </c>
      <c r="F38" s="15">
        <v>-50</v>
      </c>
      <c r="G38" s="15">
        <v>-50</v>
      </c>
      <c r="H38" s="15">
        <v>-50</v>
      </c>
      <c r="I38" s="15">
        <v>-50</v>
      </c>
      <c r="J38" s="15">
        <v>-50</v>
      </c>
      <c r="K38" s="15">
        <v>-50</v>
      </c>
      <c r="L38" s="15">
        <v>-50</v>
      </c>
      <c r="M38" s="15">
        <v>-50</v>
      </c>
      <c r="N38" s="15">
        <v>-50</v>
      </c>
      <c r="O38" s="15">
        <v>-50</v>
      </c>
      <c r="P38" s="15">
        <v>-50</v>
      </c>
      <c r="Q38" s="15">
        <v>-50</v>
      </c>
      <c r="R38" s="15">
        <v>-50</v>
      </c>
      <c r="S38" s="15">
        <v>-50</v>
      </c>
      <c r="T38" s="15">
        <v>-50</v>
      </c>
      <c r="U38" s="15">
        <v>-50</v>
      </c>
      <c r="V38" s="15">
        <v>-50</v>
      </c>
      <c r="W38" s="15">
        <v>-50</v>
      </c>
      <c r="X38" s="15">
        <v>-50</v>
      </c>
      <c r="Y38" s="15">
        <v>-50</v>
      </c>
      <c r="Z38" s="15">
        <v>-50</v>
      </c>
      <c r="AA38" s="15">
        <v>-50</v>
      </c>
      <c r="AB38" s="15">
        <v>-50</v>
      </c>
      <c r="AC38" s="15">
        <v>-50</v>
      </c>
      <c r="AD38" s="15">
        <v>-50</v>
      </c>
      <c r="AE38" s="15">
        <v>-50</v>
      </c>
      <c r="AF38" s="15">
        <v>-50</v>
      </c>
      <c r="AG38" s="15"/>
    </row>
    <row r="39" spans="1:33" x14ac:dyDescent="0.25">
      <c r="A39" s="5">
        <v>28</v>
      </c>
      <c r="B39" s="5" t="s">
        <v>36</v>
      </c>
      <c r="C39" s="15">
        <v>-50</v>
      </c>
      <c r="D39" s="15">
        <v>-50</v>
      </c>
      <c r="E39" s="15">
        <v>-50</v>
      </c>
      <c r="F39" s="15">
        <v>-50</v>
      </c>
      <c r="G39" s="15">
        <v>-50</v>
      </c>
      <c r="H39" s="15">
        <v>-50</v>
      </c>
      <c r="I39" s="15">
        <v>-50</v>
      </c>
      <c r="J39" s="15">
        <v>-50</v>
      </c>
      <c r="K39" s="15">
        <v>-50</v>
      </c>
      <c r="L39" s="15">
        <v>-50</v>
      </c>
      <c r="M39" s="15">
        <v>-50</v>
      </c>
      <c r="N39" s="15">
        <v>-50</v>
      </c>
      <c r="O39" s="15">
        <v>-50</v>
      </c>
      <c r="P39" s="15">
        <v>-50</v>
      </c>
      <c r="Q39" s="15">
        <v>-50</v>
      </c>
      <c r="R39" s="15">
        <v>-50</v>
      </c>
      <c r="S39" s="15">
        <v>-50</v>
      </c>
      <c r="T39" s="15">
        <v>-50</v>
      </c>
      <c r="U39" s="15">
        <v>-50</v>
      </c>
      <c r="V39" s="15">
        <v>-50</v>
      </c>
      <c r="W39" s="15">
        <v>-50</v>
      </c>
      <c r="X39" s="15">
        <v>-50</v>
      </c>
      <c r="Y39" s="15">
        <v>-50</v>
      </c>
      <c r="Z39" s="15">
        <v>-50</v>
      </c>
      <c r="AA39" s="15">
        <v>-50</v>
      </c>
      <c r="AB39" s="15">
        <v>-50</v>
      </c>
      <c r="AC39" s="15">
        <v>-50</v>
      </c>
      <c r="AD39" s="15">
        <v>-50</v>
      </c>
      <c r="AE39" s="15">
        <v>-50</v>
      </c>
      <c r="AF39" s="15">
        <v>-50</v>
      </c>
      <c r="AG39" s="15"/>
    </row>
    <row r="40" spans="1:33" x14ac:dyDescent="0.25">
      <c r="A40" s="5">
        <v>29</v>
      </c>
      <c r="B40" s="5" t="s">
        <v>37</v>
      </c>
      <c r="C40" s="15">
        <v>-50</v>
      </c>
      <c r="D40" s="15">
        <v>0</v>
      </c>
      <c r="E40" s="15">
        <v>-50</v>
      </c>
      <c r="F40" s="15">
        <v>-50</v>
      </c>
      <c r="G40" s="15">
        <v>-50</v>
      </c>
      <c r="H40" s="15">
        <v>-50</v>
      </c>
      <c r="I40" s="15">
        <v>-50</v>
      </c>
      <c r="J40" s="15">
        <v>-50</v>
      </c>
      <c r="K40" s="15">
        <v>-50</v>
      </c>
      <c r="L40" s="15">
        <v>-50</v>
      </c>
      <c r="M40" s="15">
        <v>-50</v>
      </c>
      <c r="N40" s="15">
        <v>-50</v>
      </c>
      <c r="O40" s="15">
        <v>-50</v>
      </c>
      <c r="P40" s="15">
        <v>-50</v>
      </c>
      <c r="Q40" s="15">
        <v>-50</v>
      </c>
      <c r="R40" s="15">
        <v>-50</v>
      </c>
      <c r="S40" s="15">
        <v>-50</v>
      </c>
      <c r="T40" s="15">
        <v>-50</v>
      </c>
      <c r="U40" s="15">
        <v>-50</v>
      </c>
      <c r="V40" s="15">
        <v>-50</v>
      </c>
      <c r="W40" s="15">
        <v>-50</v>
      </c>
      <c r="X40" s="15">
        <v>-50</v>
      </c>
      <c r="Y40" s="15">
        <v>-50</v>
      </c>
      <c r="Z40" s="15">
        <v>-50</v>
      </c>
      <c r="AA40" s="15">
        <v>-50</v>
      </c>
      <c r="AB40" s="15">
        <v>-50</v>
      </c>
      <c r="AC40" s="15">
        <v>-50</v>
      </c>
      <c r="AD40" s="15">
        <v>-50</v>
      </c>
      <c r="AE40" s="15">
        <v>-50</v>
      </c>
      <c r="AF40" s="15">
        <v>-50</v>
      </c>
      <c r="AG40" s="15"/>
    </row>
    <row r="41" spans="1:33" x14ac:dyDescent="0.25">
      <c r="A41" s="5">
        <v>30</v>
      </c>
      <c r="B41" s="5" t="s">
        <v>38</v>
      </c>
      <c r="C41" s="15">
        <v>-50</v>
      </c>
      <c r="D41" s="15">
        <v>0</v>
      </c>
      <c r="E41" s="15">
        <v>-50</v>
      </c>
      <c r="F41" s="15">
        <v>-50</v>
      </c>
      <c r="G41" s="15">
        <v>-50</v>
      </c>
      <c r="H41" s="15">
        <v>-50</v>
      </c>
      <c r="I41" s="15">
        <v>-50</v>
      </c>
      <c r="J41" s="15">
        <v>-50</v>
      </c>
      <c r="K41" s="15">
        <v>-50</v>
      </c>
      <c r="L41" s="15">
        <v>-50</v>
      </c>
      <c r="M41" s="15">
        <v>-50</v>
      </c>
      <c r="N41" s="15">
        <v>-50</v>
      </c>
      <c r="O41" s="15">
        <v>-50</v>
      </c>
      <c r="P41" s="15">
        <v>-50</v>
      </c>
      <c r="Q41" s="15">
        <v>-50</v>
      </c>
      <c r="R41" s="15">
        <v>-50</v>
      </c>
      <c r="S41" s="15">
        <v>-50</v>
      </c>
      <c r="T41" s="15">
        <v>-50</v>
      </c>
      <c r="U41" s="15">
        <v>-50</v>
      </c>
      <c r="V41" s="15">
        <v>-50</v>
      </c>
      <c r="W41" s="15">
        <v>-50</v>
      </c>
      <c r="X41" s="15">
        <v>-50</v>
      </c>
      <c r="Y41" s="15">
        <v>-50</v>
      </c>
      <c r="Z41" s="15">
        <v>-50</v>
      </c>
      <c r="AA41" s="15">
        <v>-50</v>
      </c>
      <c r="AB41" s="15">
        <v>-50</v>
      </c>
      <c r="AC41" s="15">
        <v>-50</v>
      </c>
      <c r="AD41" s="15">
        <v>-50</v>
      </c>
      <c r="AE41" s="15">
        <v>-50</v>
      </c>
      <c r="AF41" s="15">
        <v>-50</v>
      </c>
      <c r="AG41" s="15"/>
    </row>
    <row r="42" spans="1:33" x14ac:dyDescent="0.25">
      <c r="A42" s="5">
        <v>31</v>
      </c>
      <c r="B42" s="5" t="s">
        <v>39</v>
      </c>
      <c r="C42" s="15">
        <v>-50</v>
      </c>
      <c r="D42" s="15">
        <v>0</v>
      </c>
      <c r="E42" s="15">
        <v>-50</v>
      </c>
      <c r="F42" s="15">
        <v>-50</v>
      </c>
      <c r="G42" s="15">
        <v>-50</v>
      </c>
      <c r="H42" s="15">
        <v>-50</v>
      </c>
      <c r="I42" s="15">
        <v>-50</v>
      </c>
      <c r="J42" s="15">
        <v>-50</v>
      </c>
      <c r="K42" s="15">
        <v>-50</v>
      </c>
      <c r="L42" s="15">
        <v>-50</v>
      </c>
      <c r="M42" s="15">
        <v>-50</v>
      </c>
      <c r="N42" s="15">
        <v>-50</v>
      </c>
      <c r="O42" s="15">
        <v>-50</v>
      </c>
      <c r="P42" s="15">
        <v>-50</v>
      </c>
      <c r="Q42" s="15">
        <v>-50</v>
      </c>
      <c r="R42" s="15">
        <v>-50</v>
      </c>
      <c r="S42" s="15">
        <v>-50</v>
      </c>
      <c r="T42" s="15">
        <v>0</v>
      </c>
      <c r="U42" s="15">
        <v>-50</v>
      </c>
      <c r="V42" s="15">
        <v>-50</v>
      </c>
      <c r="W42" s="15">
        <v>-50</v>
      </c>
      <c r="X42" s="15">
        <v>-50</v>
      </c>
      <c r="Y42" s="15">
        <v>-50</v>
      </c>
      <c r="Z42" s="15">
        <v>-50</v>
      </c>
      <c r="AA42" s="15">
        <v>-50</v>
      </c>
      <c r="AB42" s="15">
        <v>-50</v>
      </c>
      <c r="AC42" s="15">
        <v>-50</v>
      </c>
      <c r="AD42" s="15">
        <v>-50</v>
      </c>
      <c r="AE42" s="15">
        <v>-50</v>
      </c>
      <c r="AF42" s="15">
        <v>-50</v>
      </c>
      <c r="AG42" s="15"/>
    </row>
    <row r="43" spans="1:33" x14ac:dyDescent="0.25">
      <c r="A43" s="5">
        <v>32</v>
      </c>
      <c r="B43" s="5" t="s">
        <v>40</v>
      </c>
      <c r="C43" s="15">
        <v>-50</v>
      </c>
      <c r="D43" s="15">
        <v>0</v>
      </c>
      <c r="E43" s="15">
        <v>-50</v>
      </c>
      <c r="F43" s="15">
        <v>-50</v>
      </c>
      <c r="G43" s="15">
        <v>-50</v>
      </c>
      <c r="H43" s="15">
        <v>-50</v>
      </c>
      <c r="I43" s="15">
        <v>-50</v>
      </c>
      <c r="J43" s="15">
        <v>-50</v>
      </c>
      <c r="K43" s="15">
        <v>-50</v>
      </c>
      <c r="L43" s="15">
        <v>-50</v>
      </c>
      <c r="M43" s="15">
        <v>-50</v>
      </c>
      <c r="N43" s="15">
        <v>-50</v>
      </c>
      <c r="O43" s="15">
        <v>-50</v>
      </c>
      <c r="P43" s="15">
        <v>-50</v>
      </c>
      <c r="Q43" s="15">
        <v>-50</v>
      </c>
      <c r="R43" s="15">
        <v>-50</v>
      </c>
      <c r="S43" s="15">
        <v>-50</v>
      </c>
      <c r="T43" s="15">
        <v>0</v>
      </c>
      <c r="U43" s="15">
        <v>-50</v>
      </c>
      <c r="V43" s="15">
        <v>-50</v>
      </c>
      <c r="W43" s="15">
        <v>-50</v>
      </c>
      <c r="X43" s="15">
        <v>-50</v>
      </c>
      <c r="Y43" s="15">
        <v>-50</v>
      </c>
      <c r="Z43" s="15">
        <v>-50</v>
      </c>
      <c r="AA43" s="15">
        <v>-50</v>
      </c>
      <c r="AB43" s="15">
        <v>-50</v>
      </c>
      <c r="AC43" s="15">
        <v>-50</v>
      </c>
      <c r="AD43" s="15">
        <v>-50</v>
      </c>
      <c r="AE43" s="15">
        <v>-50</v>
      </c>
      <c r="AF43" s="15">
        <v>-50</v>
      </c>
      <c r="AG43" s="15"/>
    </row>
    <row r="44" spans="1:33" x14ac:dyDescent="0.25">
      <c r="A44" s="5">
        <v>33</v>
      </c>
      <c r="B44" s="5" t="s">
        <v>41</v>
      </c>
      <c r="C44" s="15">
        <v>-50</v>
      </c>
      <c r="D44" s="15">
        <v>0</v>
      </c>
      <c r="E44" s="15">
        <v>-50</v>
      </c>
      <c r="F44" s="15">
        <v>-50</v>
      </c>
      <c r="G44" s="15">
        <v>-50</v>
      </c>
      <c r="H44" s="15">
        <v>-50</v>
      </c>
      <c r="I44" s="15">
        <v>-50</v>
      </c>
      <c r="J44" s="15">
        <v>-50</v>
      </c>
      <c r="K44" s="15">
        <v>-50</v>
      </c>
      <c r="L44" s="15">
        <v>-50</v>
      </c>
      <c r="M44" s="15">
        <v>-50</v>
      </c>
      <c r="N44" s="15">
        <v>-50</v>
      </c>
      <c r="O44" s="15">
        <v>-50</v>
      </c>
      <c r="P44" s="15">
        <v>-50</v>
      </c>
      <c r="Q44" s="15">
        <v>-50</v>
      </c>
      <c r="R44" s="15">
        <v>-50</v>
      </c>
      <c r="S44" s="15">
        <v>-50</v>
      </c>
      <c r="T44" s="15">
        <v>0</v>
      </c>
      <c r="U44" s="15">
        <v>-50</v>
      </c>
      <c r="V44" s="15">
        <v>-50</v>
      </c>
      <c r="W44" s="15">
        <v>-50</v>
      </c>
      <c r="X44" s="15">
        <v>-50</v>
      </c>
      <c r="Y44" s="15">
        <v>-50</v>
      </c>
      <c r="Z44" s="15">
        <v>-50</v>
      </c>
      <c r="AA44" s="15">
        <v>-50</v>
      </c>
      <c r="AB44" s="15">
        <v>-50</v>
      </c>
      <c r="AC44" s="15">
        <v>-50</v>
      </c>
      <c r="AD44" s="15">
        <v>-50</v>
      </c>
      <c r="AE44" s="15">
        <v>-50</v>
      </c>
      <c r="AF44" s="15">
        <v>-50</v>
      </c>
      <c r="AG44" s="15"/>
    </row>
    <row r="45" spans="1:33" x14ac:dyDescent="0.25">
      <c r="A45" s="5">
        <v>34</v>
      </c>
      <c r="B45" s="5" t="s">
        <v>42</v>
      </c>
      <c r="C45" s="15">
        <v>-50</v>
      </c>
      <c r="D45" s="15">
        <v>0</v>
      </c>
      <c r="E45" s="15">
        <v>-50</v>
      </c>
      <c r="F45" s="15">
        <v>-50</v>
      </c>
      <c r="G45" s="15">
        <v>-50</v>
      </c>
      <c r="H45" s="15">
        <v>-50</v>
      </c>
      <c r="I45" s="15">
        <v>-50</v>
      </c>
      <c r="J45" s="15">
        <v>-50</v>
      </c>
      <c r="K45" s="15">
        <v>-50</v>
      </c>
      <c r="L45" s="15">
        <v>-50</v>
      </c>
      <c r="M45" s="15">
        <v>-50</v>
      </c>
      <c r="N45" s="15">
        <v>-50</v>
      </c>
      <c r="O45" s="15">
        <v>-50</v>
      </c>
      <c r="P45" s="15">
        <v>-50</v>
      </c>
      <c r="Q45" s="15">
        <v>-50</v>
      </c>
      <c r="R45" s="15">
        <v>-50</v>
      </c>
      <c r="S45" s="15">
        <v>-50</v>
      </c>
      <c r="T45" s="15">
        <v>0</v>
      </c>
      <c r="U45" s="15">
        <v>-50</v>
      </c>
      <c r="V45" s="15">
        <v>-50</v>
      </c>
      <c r="W45" s="15">
        <v>-50</v>
      </c>
      <c r="X45" s="15">
        <v>-50</v>
      </c>
      <c r="Y45" s="15">
        <v>-50</v>
      </c>
      <c r="Z45" s="15">
        <v>-50</v>
      </c>
      <c r="AA45" s="15">
        <v>-50</v>
      </c>
      <c r="AB45" s="15">
        <v>-50</v>
      </c>
      <c r="AC45" s="15">
        <v>-50</v>
      </c>
      <c r="AD45" s="15">
        <v>-50</v>
      </c>
      <c r="AE45" s="15">
        <v>-50</v>
      </c>
      <c r="AF45" s="15">
        <v>-50</v>
      </c>
      <c r="AG45" s="15"/>
    </row>
    <row r="46" spans="1:33" x14ac:dyDescent="0.25">
      <c r="A46" s="5">
        <v>35</v>
      </c>
      <c r="B46" s="5" t="s">
        <v>43</v>
      </c>
      <c r="C46" s="15">
        <v>-50</v>
      </c>
      <c r="D46" s="15">
        <v>0</v>
      </c>
      <c r="E46" s="15">
        <v>-50</v>
      </c>
      <c r="F46" s="15">
        <v>-50</v>
      </c>
      <c r="G46" s="15">
        <v>-50</v>
      </c>
      <c r="H46" s="15">
        <v>-50</v>
      </c>
      <c r="I46" s="15">
        <v>-50</v>
      </c>
      <c r="J46" s="15">
        <v>-50</v>
      </c>
      <c r="K46" s="15">
        <v>-50</v>
      </c>
      <c r="L46" s="15">
        <v>-50</v>
      </c>
      <c r="M46" s="15">
        <v>-50</v>
      </c>
      <c r="N46" s="15">
        <v>-50</v>
      </c>
      <c r="O46" s="15">
        <v>-50</v>
      </c>
      <c r="P46" s="15">
        <v>-50</v>
      </c>
      <c r="Q46" s="15">
        <v>-50</v>
      </c>
      <c r="R46" s="15">
        <v>-50</v>
      </c>
      <c r="S46" s="15">
        <v>-50</v>
      </c>
      <c r="T46" s="15">
        <v>0</v>
      </c>
      <c r="U46" s="15">
        <v>-50</v>
      </c>
      <c r="V46" s="15">
        <v>-50</v>
      </c>
      <c r="W46" s="15">
        <v>-50</v>
      </c>
      <c r="X46" s="15">
        <v>-50</v>
      </c>
      <c r="Y46" s="15">
        <v>-50</v>
      </c>
      <c r="Z46" s="15">
        <v>-50</v>
      </c>
      <c r="AA46" s="15">
        <v>-50</v>
      </c>
      <c r="AB46" s="15">
        <v>-50</v>
      </c>
      <c r="AC46" s="15">
        <v>-50</v>
      </c>
      <c r="AD46" s="15">
        <v>-50</v>
      </c>
      <c r="AE46" s="15">
        <v>-50</v>
      </c>
      <c r="AF46" s="15">
        <v>-50</v>
      </c>
      <c r="AG46" s="15"/>
    </row>
    <row r="47" spans="1:33" x14ac:dyDescent="0.25">
      <c r="A47" s="5">
        <v>36</v>
      </c>
      <c r="B47" s="5" t="s">
        <v>44</v>
      </c>
      <c r="C47" s="15">
        <v>-50</v>
      </c>
      <c r="D47" s="15">
        <v>0</v>
      </c>
      <c r="E47" s="15">
        <v>-50</v>
      </c>
      <c r="F47" s="15">
        <v>-50</v>
      </c>
      <c r="G47" s="15">
        <v>-50</v>
      </c>
      <c r="H47" s="15">
        <v>-50</v>
      </c>
      <c r="I47" s="15">
        <v>-50</v>
      </c>
      <c r="J47" s="15">
        <v>-50</v>
      </c>
      <c r="K47" s="15">
        <v>-50</v>
      </c>
      <c r="L47" s="15">
        <v>-50</v>
      </c>
      <c r="M47" s="15">
        <v>-50</v>
      </c>
      <c r="N47" s="15">
        <v>-50</v>
      </c>
      <c r="O47" s="15">
        <v>-50</v>
      </c>
      <c r="P47" s="15">
        <v>-50</v>
      </c>
      <c r="Q47" s="15">
        <v>-50</v>
      </c>
      <c r="R47" s="15">
        <v>-50</v>
      </c>
      <c r="S47" s="15">
        <v>-50</v>
      </c>
      <c r="T47" s="15">
        <v>0</v>
      </c>
      <c r="U47" s="15">
        <v>-50</v>
      </c>
      <c r="V47" s="15">
        <v>-50</v>
      </c>
      <c r="W47" s="15">
        <v>-50</v>
      </c>
      <c r="X47" s="15">
        <v>-50</v>
      </c>
      <c r="Y47" s="15">
        <v>-50</v>
      </c>
      <c r="Z47" s="15">
        <v>-50</v>
      </c>
      <c r="AA47" s="15">
        <v>-50</v>
      </c>
      <c r="AB47" s="15">
        <v>-50</v>
      </c>
      <c r="AC47" s="15">
        <v>-50</v>
      </c>
      <c r="AD47" s="15">
        <v>-50</v>
      </c>
      <c r="AE47" s="15">
        <v>-50</v>
      </c>
      <c r="AF47" s="15">
        <v>-50</v>
      </c>
      <c r="AG47" s="15"/>
    </row>
    <row r="48" spans="1:33" x14ac:dyDescent="0.25">
      <c r="A48" s="5">
        <v>37</v>
      </c>
      <c r="B48" s="5" t="s">
        <v>45</v>
      </c>
      <c r="C48" s="15">
        <v>-50</v>
      </c>
      <c r="D48" s="15">
        <v>0</v>
      </c>
      <c r="E48" s="15">
        <v>-50</v>
      </c>
      <c r="F48" s="15">
        <v>-50</v>
      </c>
      <c r="G48" s="15">
        <v>-50</v>
      </c>
      <c r="H48" s="15">
        <v>-50</v>
      </c>
      <c r="I48" s="15">
        <v>-50</v>
      </c>
      <c r="J48" s="15">
        <v>-50</v>
      </c>
      <c r="K48" s="15">
        <v>-50</v>
      </c>
      <c r="L48" s="15">
        <v>-50</v>
      </c>
      <c r="M48" s="15">
        <v>-50</v>
      </c>
      <c r="N48" s="15">
        <v>-50</v>
      </c>
      <c r="O48" s="15">
        <v>-50</v>
      </c>
      <c r="P48" s="15">
        <v>-50</v>
      </c>
      <c r="Q48" s="15">
        <v>-50</v>
      </c>
      <c r="R48" s="15">
        <v>-50</v>
      </c>
      <c r="S48" s="15">
        <v>-50</v>
      </c>
      <c r="T48" s="15">
        <v>0</v>
      </c>
      <c r="U48" s="15">
        <v>-50</v>
      </c>
      <c r="V48" s="15">
        <v>-50</v>
      </c>
      <c r="W48" s="15">
        <v>-50</v>
      </c>
      <c r="X48" s="15">
        <v>-50</v>
      </c>
      <c r="Y48" s="15">
        <v>-50</v>
      </c>
      <c r="Z48" s="15">
        <v>-50</v>
      </c>
      <c r="AA48" s="15">
        <v>-50</v>
      </c>
      <c r="AB48" s="15">
        <v>-50</v>
      </c>
      <c r="AC48" s="15">
        <v>-50</v>
      </c>
      <c r="AD48" s="15">
        <v>-50</v>
      </c>
      <c r="AE48" s="15">
        <v>-50</v>
      </c>
      <c r="AF48" s="15">
        <v>-50</v>
      </c>
      <c r="AG48" s="15"/>
    </row>
    <row r="49" spans="1:33" x14ac:dyDescent="0.25">
      <c r="A49" s="5">
        <v>38</v>
      </c>
      <c r="B49" s="5" t="s">
        <v>46</v>
      </c>
      <c r="C49" s="15">
        <v>-50</v>
      </c>
      <c r="D49" s="15">
        <v>0</v>
      </c>
      <c r="E49" s="15">
        <v>-50</v>
      </c>
      <c r="F49" s="15">
        <v>-50</v>
      </c>
      <c r="G49" s="15">
        <v>-50</v>
      </c>
      <c r="H49" s="15">
        <v>-50</v>
      </c>
      <c r="I49" s="15">
        <v>-50</v>
      </c>
      <c r="J49" s="15">
        <v>-50</v>
      </c>
      <c r="K49" s="15">
        <v>-50</v>
      </c>
      <c r="L49" s="15">
        <v>-50</v>
      </c>
      <c r="M49" s="15">
        <v>-50</v>
      </c>
      <c r="N49" s="15">
        <v>-50</v>
      </c>
      <c r="O49" s="15">
        <v>-50</v>
      </c>
      <c r="P49" s="15">
        <v>-50</v>
      </c>
      <c r="Q49" s="15">
        <v>-50</v>
      </c>
      <c r="R49" s="15">
        <v>-50</v>
      </c>
      <c r="S49" s="15">
        <v>-50</v>
      </c>
      <c r="T49" s="15">
        <v>0</v>
      </c>
      <c r="U49" s="15">
        <v>-50</v>
      </c>
      <c r="V49" s="15">
        <v>-50</v>
      </c>
      <c r="W49" s="15">
        <v>-50</v>
      </c>
      <c r="X49" s="15">
        <v>-50</v>
      </c>
      <c r="Y49" s="15">
        <v>-50</v>
      </c>
      <c r="Z49" s="15">
        <v>-50</v>
      </c>
      <c r="AA49" s="15">
        <v>-50</v>
      </c>
      <c r="AB49" s="15">
        <v>-50</v>
      </c>
      <c r="AC49" s="15">
        <v>-50</v>
      </c>
      <c r="AD49" s="15">
        <v>-50</v>
      </c>
      <c r="AE49" s="15">
        <v>-50</v>
      </c>
      <c r="AF49" s="15">
        <v>-50</v>
      </c>
      <c r="AG49" s="15"/>
    </row>
    <row r="50" spans="1:33" x14ac:dyDescent="0.25">
      <c r="A50" s="5">
        <v>39</v>
      </c>
      <c r="B50" s="5" t="s">
        <v>47</v>
      </c>
      <c r="C50" s="15">
        <v>-50</v>
      </c>
      <c r="D50" s="15">
        <v>0</v>
      </c>
      <c r="E50" s="15">
        <v>-50</v>
      </c>
      <c r="F50" s="15">
        <v>-50</v>
      </c>
      <c r="G50" s="15">
        <v>-50</v>
      </c>
      <c r="H50" s="15">
        <v>-50</v>
      </c>
      <c r="I50" s="15">
        <v>-50</v>
      </c>
      <c r="J50" s="15">
        <v>-50</v>
      </c>
      <c r="K50" s="15">
        <v>-50</v>
      </c>
      <c r="L50" s="15">
        <v>-50</v>
      </c>
      <c r="M50" s="15">
        <v>-50</v>
      </c>
      <c r="N50" s="15">
        <v>-50</v>
      </c>
      <c r="O50" s="15">
        <v>-50</v>
      </c>
      <c r="P50" s="15">
        <v>-50</v>
      </c>
      <c r="Q50" s="15">
        <v>-50</v>
      </c>
      <c r="R50" s="15">
        <v>-50</v>
      </c>
      <c r="S50" s="15">
        <v>-50</v>
      </c>
      <c r="T50" s="15">
        <v>0</v>
      </c>
      <c r="U50" s="15">
        <v>-50</v>
      </c>
      <c r="V50" s="15">
        <v>-50</v>
      </c>
      <c r="W50" s="15">
        <v>-50</v>
      </c>
      <c r="X50" s="15">
        <v>-50</v>
      </c>
      <c r="Y50" s="15">
        <v>-50</v>
      </c>
      <c r="Z50" s="15">
        <v>-50</v>
      </c>
      <c r="AA50" s="15">
        <v>-50</v>
      </c>
      <c r="AB50" s="15">
        <v>-50</v>
      </c>
      <c r="AC50" s="15">
        <v>-50</v>
      </c>
      <c r="AD50" s="15">
        <v>-50</v>
      </c>
      <c r="AE50" s="15">
        <v>-50</v>
      </c>
      <c r="AF50" s="15">
        <v>-50</v>
      </c>
      <c r="AG50" s="15"/>
    </row>
    <row r="51" spans="1:33" x14ac:dyDescent="0.25">
      <c r="A51" s="5">
        <v>40</v>
      </c>
      <c r="B51" s="5" t="s">
        <v>48</v>
      </c>
      <c r="C51" s="15">
        <v>-50</v>
      </c>
      <c r="D51" s="15">
        <v>0</v>
      </c>
      <c r="E51" s="15">
        <v>-50</v>
      </c>
      <c r="F51" s="15">
        <v>-50</v>
      </c>
      <c r="G51" s="15">
        <v>-50</v>
      </c>
      <c r="H51" s="15">
        <v>-50</v>
      </c>
      <c r="I51" s="15">
        <v>-50</v>
      </c>
      <c r="J51" s="15">
        <v>-50</v>
      </c>
      <c r="K51" s="15">
        <v>-50</v>
      </c>
      <c r="L51" s="15">
        <v>-50</v>
      </c>
      <c r="M51" s="15">
        <v>-50</v>
      </c>
      <c r="N51" s="15">
        <v>-50</v>
      </c>
      <c r="O51" s="15">
        <v>-50</v>
      </c>
      <c r="P51" s="15">
        <v>-50</v>
      </c>
      <c r="Q51" s="15">
        <v>-50</v>
      </c>
      <c r="R51" s="15">
        <v>-50</v>
      </c>
      <c r="S51" s="15">
        <v>-50</v>
      </c>
      <c r="T51" s="15">
        <v>0</v>
      </c>
      <c r="U51" s="15">
        <v>-50</v>
      </c>
      <c r="V51" s="15">
        <v>-50</v>
      </c>
      <c r="W51" s="15">
        <v>-50</v>
      </c>
      <c r="X51" s="15">
        <v>-50</v>
      </c>
      <c r="Y51" s="15">
        <v>-50</v>
      </c>
      <c r="Z51" s="15">
        <v>-50</v>
      </c>
      <c r="AA51" s="15">
        <v>-50</v>
      </c>
      <c r="AB51" s="15">
        <v>-50</v>
      </c>
      <c r="AC51" s="15">
        <v>-50</v>
      </c>
      <c r="AD51" s="15">
        <v>-50</v>
      </c>
      <c r="AE51" s="15">
        <v>-50</v>
      </c>
      <c r="AF51" s="15">
        <v>-50</v>
      </c>
      <c r="AG51" s="15"/>
    </row>
    <row r="52" spans="1:33" x14ac:dyDescent="0.25">
      <c r="A52" s="5">
        <v>41</v>
      </c>
      <c r="B52" s="5" t="s">
        <v>49</v>
      </c>
      <c r="C52" s="15">
        <v>-50</v>
      </c>
      <c r="D52" s="15">
        <v>0</v>
      </c>
      <c r="E52" s="15">
        <v>-50</v>
      </c>
      <c r="F52" s="15">
        <v>-50</v>
      </c>
      <c r="G52" s="15">
        <v>-50</v>
      </c>
      <c r="H52" s="15">
        <v>-50</v>
      </c>
      <c r="I52" s="15">
        <v>-50</v>
      </c>
      <c r="J52" s="15">
        <v>-50</v>
      </c>
      <c r="K52" s="15">
        <v>-50</v>
      </c>
      <c r="L52" s="15">
        <v>-50</v>
      </c>
      <c r="M52" s="15">
        <v>-50</v>
      </c>
      <c r="N52" s="15">
        <v>-50</v>
      </c>
      <c r="O52" s="15">
        <v>-50</v>
      </c>
      <c r="P52" s="15">
        <v>-50</v>
      </c>
      <c r="Q52" s="15">
        <v>-50</v>
      </c>
      <c r="R52" s="15">
        <v>-50</v>
      </c>
      <c r="S52" s="15">
        <v>-50</v>
      </c>
      <c r="T52" s="15">
        <v>0</v>
      </c>
      <c r="U52" s="15">
        <v>-50</v>
      </c>
      <c r="V52" s="15">
        <v>-50</v>
      </c>
      <c r="W52" s="15">
        <v>-50</v>
      </c>
      <c r="X52" s="15">
        <v>-50</v>
      </c>
      <c r="Y52" s="15">
        <v>-50</v>
      </c>
      <c r="Z52" s="15">
        <v>-50</v>
      </c>
      <c r="AA52" s="15">
        <v>-50</v>
      </c>
      <c r="AB52" s="15">
        <v>-50</v>
      </c>
      <c r="AC52" s="15">
        <v>-50</v>
      </c>
      <c r="AD52" s="15">
        <v>-50</v>
      </c>
      <c r="AE52" s="15">
        <v>-50</v>
      </c>
      <c r="AF52" s="15">
        <v>-50</v>
      </c>
      <c r="AG52" s="15"/>
    </row>
    <row r="53" spans="1:33" x14ac:dyDescent="0.25">
      <c r="A53" s="5">
        <v>42</v>
      </c>
      <c r="B53" s="5" t="s">
        <v>50</v>
      </c>
      <c r="C53" s="15">
        <v>-50</v>
      </c>
      <c r="D53" s="15">
        <v>0</v>
      </c>
      <c r="E53" s="15">
        <v>-50</v>
      </c>
      <c r="F53" s="15">
        <v>-50</v>
      </c>
      <c r="G53" s="15">
        <v>-50</v>
      </c>
      <c r="H53" s="15">
        <v>-50</v>
      </c>
      <c r="I53" s="15">
        <v>-50</v>
      </c>
      <c r="J53" s="15">
        <v>-50</v>
      </c>
      <c r="K53" s="15">
        <v>-50</v>
      </c>
      <c r="L53" s="15">
        <v>-50</v>
      </c>
      <c r="M53" s="15">
        <v>-50</v>
      </c>
      <c r="N53" s="15">
        <v>-50</v>
      </c>
      <c r="O53" s="15">
        <v>-50</v>
      </c>
      <c r="P53" s="15">
        <v>-50</v>
      </c>
      <c r="Q53" s="15">
        <v>-50</v>
      </c>
      <c r="R53" s="15">
        <v>-50</v>
      </c>
      <c r="S53" s="15">
        <v>-50</v>
      </c>
      <c r="T53" s="15">
        <v>0</v>
      </c>
      <c r="U53" s="15">
        <v>-50</v>
      </c>
      <c r="V53" s="15">
        <v>-50</v>
      </c>
      <c r="W53" s="15">
        <v>-50</v>
      </c>
      <c r="X53" s="15">
        <v>-50</v>
      </c>
      <c r="Y53" s="15">
        <v>-50</v>
      </c>
      <c r="Z53" s="15">
        <v>-50</v>
      </c>
      <c r="AA53" s="15">
        <v>-50</v>
      </c>
      <c r="AB53" s="15">
        <v>-50</v>
      </c>
      <c r="AC53" s="15">
        <v>-50</v>
      </c>
      <c r="AD53" s="15">
        <v>-50</v>
      </c>
      <c r="AE53" s="15">
        <v>-50</v>
      </c>
      <c r="AF53" s="15">
        <v>-50</v>
      </c>
      <c r="AG53" s="15"/>
    </row>
    <row r="54" spans="1:33" x14ac:dyDescent="0.25">
      <c r="A54" s="5">
        <v>43</v>
      </c>
      <c r="B54" s="5" t="s">
        <v>51</v>
      </c>
      <c r="C54" s="15">
        <v>-50</v>
      </c>
      <c r="D54" s="15">
        <v>-50</v>
      </c>
      <c r="E54" s="15">
        <v>-50</v>
      </c>
      <c r="F54" s="15">
        <v>-50</v>
      </c>
      <c r="G54" s="15">
        <v>-50</v>
      </c>
      <c r="H54" s="15">
        <v>-50</v>
      </c>
      <c r="I54" s="15">
        <v>-50</v>
      </c>
      <c r="J54" s="15">
        <v>-50</v>
      </c>
      <c r="K54" s="15">
        <v>-50</v>
      </c>
      <c r="L54" s="15">
        <v>-50</v>
      </c>
      <c r="M54" s="15">
        <v>-50</v>
      </c>
      <c r="N54" s="15">
        <v>-50</v>
      </c>
      <c r="O54" s="15">
        <v>-50</v>
      </c>
      <c r="P54" s="15">
        <v>-50</v>
      </c>
      <c r="Q54" s="15">
        <v>-50</v>
      </c>
      <c r="R54" s="15">
        <v>-50</v>
      </c>
      <c r="S54" s="15">
        <v>-50</v>
      </c>
      <c r="T54" s="15">
        <v>0</v>
      </c>
      <c r="U54" s="15">
        <v>-50</v>
      </c>
      <c r="V54" s="15">
        <v>-50</v>
      </c>
      <c r="W54" s="15">
        <v>-50</v>
      </c>
      <c r="X54" s="15">
        <v>-50</v>
      </c>
      <c r="Y54" s="15">
        <v>-50</v>
      </c>
      <c r="Z54" s="15">
        <v>-50</v>
      </c>
      <c r="AA54" s="15">
        <v>-50</v>
      </c>
      <c r="AB54" s="15">
        <v>-50</v>
      </c>
      <c r="AC54" s="15">
        <v>-50</v>
      </c>
      <c r="AD54" s="15">
        <v>-50</v>
      </c>
      <c r="AE54" s="15">
        <v>-50</v>
      </c>
      <c r="AF54" s="15">
        <v>-50</v>
      </c>
      <c r="AG54" s="15"/>
    </row>
    <row r="55" spans="1:33" x14ac:dyDescent="0.25">
      <c r="A55" s="5">
        <v>44</v>
      </c>
      <c r="B55" s="5" t="s">
        <v>52</v>
      </c>
      <c r="C55" s="15">
        <v>-50</v>
      </c>
      <c r="D55" s="15">
        <v>-50</v>
      </c>
      <c r="E55" s="15">
        <v>-50</v>
      </c>
      <c r="F55" s="15">
        <v>-50</v>
      </c>
      <c r="G55" s="15">
        <v>-50</v>
      </c>
      <c r="H55" s="15">
        <v>-50</v>
      </c>
      <c r="I55" s="15">
        <v>-50</v>
      </c>
      <c r="J55" s="15">
        <v>-50</v>
      </c>
      <c r="K55" s="15">
        <v>-50</v>
      </c>
      <c r="L55" s="15">
        <v>-50</v>
      </c>
      <c r="M55" s="15">
        <v>-50</v>
      </c>
      <c r="N55" s="15">
        <v>-50</v>
      </c>
      <c r="O55" s="15">
        <v>-50</v>
      </c>
      <c r="P55" s="15">
        <v>-50</v>
      </c>
      <c r="Q55" s="15">
        <v>-50</v>
      </c>
      <c r="R55" s="15">
        <v>-50</v>
      </c>
      <c r="S55" s="15">
        <v>-50</v>
      </c>
      <c r="T55" s="15">
        <v>0</v>
      </c>
      <c r="U55" s="15">
        <v>-50</v>
      </c>
      <c r="V55" s="15">
        <v>-50</v>
      </c>
      <c r="W55" s="15">
        <v>-50</v>
      </c>
      <c r="X55" s="15">
        <v>-50</v>
      </c>
      <c r="Y55" s="15">
        <v>-50</v>
      </c>
      <c r="Z55" s="15">
        <v>-50</v>
      </c>
      <c r="AA55" s="15">
        <v>-50</v>
      </c>
      <c r="AB55" s="15">
        <v>-50</v>
      </c>
      <c r="AC55" s="15">
        <v>-50</v>
      </c>
      <c r="AD55" s="15">
        <v>-50</v>
      </c>
      <c r="AE55" s="15">
        <v>-50</v>
      </c>
      <c r="AF55" s="15">
        <v>-50</v>
      </c>
      <c r="AG55" s="15"/>
    </row>
    <row r="56" spans="1:33" x14ac:dyDescent="0.25">
      <c r="A56" s="5">
        <v>45</v>
      </c>
      <c r="B56" s="5" t="s">
        <v>53</v>
      </c>
      <c r="C56" s="15">
        <v>-50</v>
      </c>
      <c r="D56" s="15">
        <v>-50</v>
      </c>
      <c r="E56" s="15">
        <v>-50</v>
      </c>
      <c r="F56" s="15">
        <v>-50</v>
      </c>
      <c r="G56" s="15">
        <v>-50</v>
      </c>
      <c r="H56" s="15">
        <v>-50</v>
      </c>
      <c r="I56" s="15">
        <v>-50</v>
      </c>
      <c r="J56" s="15">
        <v>-50</v>
      </c>
      <c r="K56" s="15">
        <v>-50</v>
      </c>
      <c r="L56" s="15">
        <v>-50</v>
      </c>
      <c r="M56" s="15">
        <v>-50</v>
      </c>
      <c r="N56" s="15">
        <v>-50</v>
      </c>
      <c r="O56" s="15">
        <v>-50</v>
      </c>
      <c r="P56" s="15">
        <v>-50</v>
      </c>
      <c r="Q56" s="15">
        <v>-50</v>
      </c>
      <c r="R56" s="15">
        <v>-50</v>
      </c>
      <c r="S56" s="15">
        <v>-50</v>
      </c>
      <c r="T56" s="15">
        <v>0</v>
      </c>
      <c r="U56" s="15">
        <v>-50</v>
      </c>
      <c r="V56" s="15">
        <v>-50</v>
      </c>
      <c r="W56" s="15">
        <v>-50</v>
      </c>
      <c r="X56" s="15">
        <v>-50</v>
      </c>
      <c r="Y56" s="15">
        <v>-50</v>
      </c>
      <c r="Z56" s="15">
        <v>-50</v>
      </c>
      <c r="AA56" s="15">
        <v>-50</v>
      </c>
      <c r="AB56" s="15">
        <v>-50</v>
      </c>
      <c r="AC56" s="15">
        <v>-50</v>
      </c>
      <c r="AD56" s="15">
        <v>-30</v>
      </c>
      <c r="AE56" s="15">
        <v>-50</v>
      </c>
      <c r="AF56" s="15">
        <v>-50</v>
      </c>
      <c r="AG56" s="15"/>
    </row>
    <row r="57" spans="1:33" x14ac:dyDescent="0.25">
      <c r="A57" s="5">
        <v>46</v>
      </c>
      <c r="B57" s="5" t="s">
        <v>54</v>
      </c>
      <c r="C57" s="15">
        <v>-50</v>
      </c>
      <c r="D57" s="15">
        <v>-50</v>
      </c>
      <c r="E57" s="15">
        <v>-50</v>
      </c>
      <c r="F57" s="15">
        <v>-50</v>
      </c>
      <c r="G57" s="15">
        <v>-50</v>
      </c>
      <c r="H57" s="15">
        <v>-50</v>
      </c>
      <c r="I57" s="15">
        <v>-50</v>
      </c>
      <c r="J57" s="15">
        <v>-50</v>
      </c>
      <c r="K57" s="15">
        <v>-50</v>
      </c>
      <c r="L57" s="15">
        <v>-50</v>
      </c>
      <c r="M57" s="15">
        <v>-50</v>
      </c>
      <c r="N57" s="15">
        <v>-50</v>
      </c>
      <c r="O57" s="15">
        <v>-50</v>
      </c>
      <c r="P57" s="15">
        <v>-50</v>
      </c>
      <c r="Q57" s="15">
        <v>-50</v>
      </c>
      <c r="R57" s="15">
        <v>-50</v>
      </c>
      <c r="S57" s="15">
        <v>-50</v>
      </c>
      <c r="T57" s="15">
        <v>0</v>
      </c>
      <c r="U57" s="15">
        <v>-50</v>
      </c>
      <c r="V57" s="15">
        <v>-50</v>
      </c>
      <c r="W57" s="15">
        <v>-50</v>
      </c>
      <c r="X57" s="15">
        <v>-50</v>
      </c>
      <c r="Y57" s="15">
        <v>-50</v>
      </c>
      <c r="Z57" s="15">
        <v>-50</v>
      </c>
      <c r="AA57" s="15">
        <v>-50</v>
      </c>
      <c r="AB57" s="15">
        <v>-50</v>
      </c>
      <c r="AC57" s="15">
        <v>-50</v>
      </c>
      <c r="AD57" s="15">
        <v>-30</v>
      </c>
      <c r="AE57" s="15">
        <v>-50</v>
      </c>
      <c r="AF57" s="15">
        <v>-50</v>
      </c>
      <c r="AG57" s="15"/>
    </row>
    <row r="58" spans="1:33" x14ac:dyDescent="0.25">
      <c r="A58" s="5">
        <v>47</v>
      </c>
      <c r="B58" s="5" t="s">
        <v>55</v>
      </c>
      <c r="C58" s="15">
        <v>-50</v>
      </c>
      <c r="D58" s="15">
        <v>-50</v>
      </c>
      <c r="E58" s="15">
        <v>-50</v>
      </c>
      <c r="F58" s="15">
        <v>-50</v>
      </c>
      <c r="G58" s="15">
        <v>-50</v>
      </c>
      <c r="H58" s="15">
        <v>-50</v>
      </c>
      <c r="I58" s="15">
        <v>-50</v>
      </c>
      <c r="J58" s="15">
        <v>-50</v>
      </c>
      <c r="K58" s="15">
        <v>-50</v>
      </c>
      <c r="L58" s="15">
        <v>-50</v>
      </c>
      <c r="M58" s="15">
        <v>-50</v>
      </c>
      <c r="N58" s="15">
        <v>-50</v>
      </c>
      <c r="O58" s="15">
        <v>-50</v>
      </c>
      <c r="P58" s="15">
        <v>-50</v>
      </c>
      <c r="Q58" s="15">
        <v>-50</v>
      </c>
      <c r="R58" s="15">
        <v>-50</v>
      </c>
      <c r="S58" s="15">
        <v>-50</v>
      </c>
      <c r="T58" s="15">
        <v>0</v>
      </c>
      <c r="U58" s="15">
        <v>-50</v>
      </c>
      <c r="V58" s="15">
        <v>-50</v>
      </c>
      <c r="W58" s="15">
        <v>-50</v>
      </c>
      <c r="X58" s="15">
        <v>-50</v>
      </c>
      <c r="Y58" s="15">
        <v>-50</v>
      </c>
      <c r="Z58" s="15">
        <v>-50</v>
      </c>
      <c r="AA58" s="15">
        <v>-50</v>
      </c>
      <c r="AB58" s="15">
        <v>-50</v>
      </c>
      <c r="AC58" s="15">
        <v>-50</v>
      </c>
      <c r="AD58" s="15">
        <v>-30</v>
      </c>
      <c r="AE58" s="15">
        <v>-50</v>
      </c>
      <c r="AF58" s="15">
        <v>-50</v>
      </c>
      <c r="AG58" s="15"/>
    </row>
    <row r="59" spans="1:33" x14ac:dyDescent="0.25">
      <c r="A59" s="5">
        <v>48</v>
      </c>
      <c r="B59" s="5" t="s">
        <v>56</v>
      </c>
      <c r="C59" s="15">
        <v>-50</v>
      </c>
      <c r="D59" s="15">
        <v>-50</v>
      </c>
      <c r="E59" s="15">
        <v>-50</v>
      </c>
      <c r="F59" s="15">
        <v>-50</v>
      </c>
      <c r="G59" s="15">
        <v>-50</v>
      </c>
      <c r="H59" s="15">
        <v>-50</v>
      </c>
      <c r="I59" s="15">
        <v>-50</v>
      </c>
      <c r="J59" s="15">
        <v>-50</v>
      </c>
      <c r="K59" s="15">
        <v>-50</v>
      </c>
      <c r="L59" s="15">
        <v>-50</v>
      </c>
      <c r="M59" s="15">
        <v>-50</v>
      </c>
      <c r="N59" s="15">
        <v>-50</v>
      </c>
      <c r="O59" s="15">
        <v>-50</v>
      </c>
      <c r="P59" s="15">
        <v>-50</v>
      </c>
      <c r="Q59" s="15">
        <v>-50</v>
      </c>
      <c r="R59" s="15">
        <v>-50</v>
      </c>
      <c r="S59" s="15">
        <v>-50</v>
      </c>
      <c r="T59" s="15">
        <v>0</v>
      </c>
      <c r="U59" s="15">
        <v>-50</v>
      </c>
      <c r="V59" s="15">
        <v>-50</v>
      </c>
      <c r="W59" s="15">
        <v>-50</v>
      </c>
      <c r="X59" s="15">
        <v>-50</v>
      </c>
      <c r="Y59" s="15">
        <v>-50</v>
      </c>
      <c r="Z59" s="15">
        <v>-50</v>
      </c>
      <c r="AA59" s="15">
        <v>-50</v>
      </c>
      <c r="AB59" s="15">
        <v>-50</v>
      </c>
      <c r="AC59" s="15">
        <v>-50</v>
      </c>
      <c r="AD59" s="15">
        <v>-30</v>
      </c>
      <c r="AE59" s="15">
        <v>-50</v>
      </c>
      <c r="AF59" s="15">
        <v>-50</v>
      </c>
      <c r="AG59" s="15"/>
    </row>
    <row r="60" spans="1:33" x14ac:dyDescent="0.25">
      <c r="A60" s="5">
        <v>49</v>
      </c>
      <c r="B60" s="5" t="s">
        <v>57</v>
      </c>
      <c r="C60" s="15">
        <v>-50</v>
      </c>
      <c r="D60" s="15">
        <v>-50</v>
      </c>
      <c r="E60" s="15">
        <v>-50</v>
      </c>
      <c r="F60" s="15">
        <v>-50</v>
      </c>
      <c r="G60" s="15">
        <v>-50</v>
      </c>
      <c r="H60" s="15">
        <v>-50</v>
      </c>
      <c r="I60" s="15">
        <v>-50</v>
      </c>
      <c r="J60" s="15">
        <v>-50</v>
      </c>
      <c r="K60" s="15">
        <v>-50</v>
      </c>
      <c r="L60" s="15">
        <v>-50</v>
      </c>
      <c r="M60" s="15">
        <v>-50</v>
      </c>
      <c r="N60" s="15">
        <v>-50</v>
      </c>
      <c r="O60" s="15">
        <v>-50</v>
      </c>
      <c r="P60" s="15">
        <v>-50</v>
      </c>
      <c r="Q60" s="15">
        <v>-50</v>
      </c>
      <c r="R60" s="15">
        <v>-50</v>
      </c>
      <c r="S60" s="15">
        <v>-50</v>
      </c>
      <c r="T60" s="15">
        <v>0</v>
      </c>
      <c r="U60" s="15">
        <v>-50</v>
      </c>
      <c r="V60" s="15">
        <v>-50</v>
      </c>
      <c r="W60" s="15">
        <v>-50</v>
      </c>
      <c r="X60" s="15">
        <v>-50</v>
      </c>
      <c r="Y60" s="15">
        <v>-50</v>
      </c>
      <c r="Z60" s="15">
        <v>-50</v>
      </c>
      <c r="AA60" s="15">
        <v>-50</v>
      </c>
      <c r="AB60" s="15">
        <v>-50</v>
      </c>
      <c r="AC60" s="15">
        <v>-50</v>
      </c>
      <c r="AD60" s="15">
        <v>-30</v>
      </c>
      <c r="AE60" s="15">
        <v>-50</v>
      </c>
      <c r="AF60" s="15">
        <v>-50</v>
      </c>
      <c r="AG60" s="15"/>
    </row>
    <row r="61" spans="1:33" x14ac:dyDescent="0.25">
      <c r="A61" s="5">
        <v>50</v>
      </c>
      <c r="B61" s="5" t="s">
        <v>58</v>
      </c>
      <c r="C61" s="15">
        <v>-50</v>
      </c>
      <c r="D61" s="15">
        <v>-50</v>
      </c>
      <c r="E61" s="15">
        <v>-50</v>
      </c>
      <c r="F61" s="15">
        <v>-50</v>
      </c>
      <c r="G61" s="15">
        <v>-50</v>
      </c>
      <c r="H61" s="15">
        <v>-50</v>
      </c>
      <c r="I61" s="15">
        <v>-50</v>
      </c>
      <c r="J61" s="15">
        <v>-50</v>
      </c>
      <c r="K61" s="15">
        <v>-50</v>
      </c>
      <c r="L61" s="15">
        <v>-50</v>
      </c>
      <c r="M61" s="15">
        <v>-50</v>
      </c>
      <c r="N61" s="15">
        <v>-50</v>
      </c>
      <c r="O61" s="15">
        <v>-50</v>
      </c>
      <c r="P61" s="15">
        <v>-50</v>
      </c>
      <c r="Q61" s="15">
        <v>-50</v>
      </c>
      <c r="R61" s="15">
        <v>-50</v>
      </c>
      <c r="S61" s="15">
        <v>-50</v>
      </c>
      <c r="T61" s="15">
        <v>0</v>
      </c>
      <c r="U61" s="15">
        <v>-50</v>
      </c>
      <c r="V61" s="15">
        <v>-50</v>
      </c>
      <c r="W61" s="15">
        <v>-50</v>
      </c>
      <c r="X61" s="15">
        <v>-50</v>
      </c>
      <c r="Y61" s="15">
        <v>-50</v>
      </c>
      <c r="Z61" s="15">
        <v>-50</v>
      </c>
      <c r="AA61" s="15">
        <v>-50</v>
      </c>
      <c r="AB61" s="15">
        <v>-50</v>
      </c>
      <c r="AC61" s="15">
        <v>-50</v>
      </c>
      <c r="AD61" s="15">
        <v>-30</v>
      </c>
      <c r="AE61" s="15">
        <v>-50</v>
      </c>
      <c r="AF61" s="15">
        <v>-50</v>
      </c>
      <c r="AG61" s="15"/>
    </row>
    <row r="62" spans="1:33" x14ac:dyDescent="0.25">
      <c r="A62" s="5">
        <v>51</v>
      </c>
      <c r="B62" s="5" t="s">
        <v>59</v>
      </c>
      <c r="C62" s="15">
        <v>-50</v>
      </c>
      <c r="D62" s="15">
        <v>-50</v>
      </c>
      <c r="E62" s="15">
        <v>-50</v>
      </c>
      <c r="F62" s="15">
        <v>-50</v>
      </c>
      <c r="G62" s="15">
        <v>-50</v>
      </c>
      <c r="H62" s="15">
        <v>-50</v>
      </c>
      <c r="I62" s="15">
        <v>-50</v>
      </c>
      <c r="J62" s="15">
        <v>-50</v>
      </c>
      <c r="K62" s="15">
        <v>-50</v>
      </c>
      <c r="L62" s="15">
        <v>-50</v>
      </c>
      <c r="M62" s="15">
        <v>-50</v>
      </c>
      <c r="N62" s="15">
        <v>-50</v>
      </c>
      <c r="O62" s="15">
        <v>-50</v>
      </c>
      <c r="P62" s="15">
        <v>-50</v>
      </c>
      <c r="Q62" s="15">
        <v>-50</v>
      </c>
      <c r="R62" s="15">
        <v>-50</v>
      </c>
      <c r="S62" s="15">
        <v>-50</v>
      </c>
      <c r="T62" s="15">
        <v>0</v>
      </c>
      <c r="U62" s="15">
        <v>-50</v>
      </c>
      <c r="V62" s="15">
        <v>-50</v>
      </c>
      <c r="W62" s="15">
        <v>-50</v>
      </c>
      <c r="X62" s="15">
        <v>-50</v>
      </c>
      <c r="Y62" s="15">
        <v>-50</v>
      </c>
      <c r="Z62" s="15">
        <v>-50</v>
      </c>
      <c r="AA62" s="15">
        <v>-50</v>
      </c>
      <c r="AB62" s="15">
        <v>-50</v>
      </c>
      <c r="AC62" s="15">
        <v>-50</v>
      </c>
      <c r="AD62" s="15">
        <v>-30</v>
      </c>
      <c r="AE62" s="15">
        <v>-50</v>
      </c>
      <c r="AF62" s="15">
        <v>-50</v>
      </c>
      <c r="AG62" s="15"/>
    </row>
    <row r="63" spans="1:33" x14ac:dyDescent="0.25">
      <c r="A63" s="5">
        <v>52</v>
      </c>
      <c r="B63" s="5" t="s">
        <v>60</v>
      </c>
      <c r="C63" s="15">
        <v>-50</v>
      </c>
      <c r="D63" s="15">
        <v>-50</v>
      </c>
      <c r="E63" s="15">
        <v>-50</v>
      </c>
      <c r="F63" s="15">
        <v>-50</v>
      </c>
      <c r="G63" s="15">
        <v>-50</v>
      </c>
      <c r="H63" s="15">
        <v>-50</v>
      </c>
      <c r="I63" s="15">
        <v>-50</v>
      </c>
      <c r="J63" s="15">
        <v>-50</v>
      </c>
      <c r="K63" s="15">
        <v>-50</v>
      </c>
      <c r="L63" s="15">
        <v>-50</v>
      </c>
      <c r="M63" s="15">
        <v>-50</v>
      </c>
      <c r="N63" s="15">
        <v>-50</v>
      </c>
      <c r="O63" s="15">
        <v>-50</v>
      </c>
      <c r="P63" s="15">
        <v>-50</v>
      </c>
      <c r="Q63" s="15">
        <v>-50</v>
      </c>
      <c r="R63" s="15">
        <v>-50</v>
      </c>
      <c r="S63" s="15">
        <v>-50</v>
      </c>
      <c r="T63" s="15">
        <v>0</v>
      </c>
      <c r="U63" s="15">
        <v>-50</v>
      </c>
      <c r="V63" s="15">
        <v>-50</v>
      </c>
      <c r="W63" s="15">
        <v>-50</v>
      </c>
      <c r="X63" s="15">
        <v>-50</v>
      </c>
      <c r="Y63" s="15">
        <v>-50</v>
      </c>
      <c r="Z63" s="15">
        <v>-50</v>
      </c>
      <c r="AA63" s="15">
        <v>-50</v>
      </c>
      <c r="AB63" s="15">
        <v>-50</v>
      </c>
      <c r="AC63" s="15">
        <v>-50</v>
      </c>
      <c r="AD63" s="15">
        <v>-30</v>
      </c>
      <c r="AE63" s="15">
        <v>-50</v>
      </c>
      <c r="AF63" s="15">
        <v>-50</v>
      </c>
      <c r="AG63" s="15"/>
    </row>
    <row r="64" spans="1:33" x14ac:dyDescent="0.25">
      <c r="A64" s="5">
        <v>53</v>
      </c>
      <c r="B64" s="5" t="s">
        <v>61</v>
      </c>
      <c r="C64" s="15">
        <v>-50</v>
      </c>
      <c r="D64" s="15">
        <v>-50</v>
      </c>
      <c r="E64" s="15">
        <v>-50</v>
      </c>
      <c r="F64" s="15">
        <v>-50</v>
      </c>
      <c r="G64" s="15">
        <v>-50</v>
      </c>
      <c r="H64" s="15">
        <v>-50</v>
      </c>
      <c r="I64" s="15">
        <v>-50</v>
      </c>
      <c r="J64" s="15">
        <v>-50</v>
      </c>
      <c r="K64" s="15">
        <v>-50</v>
      </c>
      <c r="L64" s="15">
        <v>-50</v>
      </c>
      <c r="M64" s="15">
        <v>-50</v>
      </c>
      <c r="N64" s="15">
        <v>-50</v>
      </c>
      <c r="O64" s="15">
        <v>-50</v>
      </c>
      <c r="P64" s="15">
        <v>-50</v>
      </c>
      <c r="Q64" s="15">
        <v>-50</v>
      </c>
      <c r="R64" s="15">
        <v>-50</v>
      </c>
      <c r="S64" s="15">
        <v>-50</v>
      </c>
      <c r="T64" s="15">
        <v>0</v>
      </c>
      <c r="U64" s="15">
        <v>-50</v>
      </c>
      <c r="V64" s="15">
        <v>-50</v>
      </c>
      <c r="W64" s="15">
        <v>-50</v>
      </c>
      <c r="X64" s="15">
        <v>-50</v>
      </c>
      <c r="Y64" s="15">
        <v>-50</v>
      </c>
      <c r="Z64" s="15">
        <v>-50</v>
      </c>
      <c r="AA64" s="15">
        <v>-50</v>
      </c>
      <c r="AB64" s="15">
        <v>-50</v>
      </c>
      <c r="AC64" s="15">
        <v>-50</v>
      </c>
      <c r="AD64" s="15">
        <v>-30</v>
      </c>
      <c r="AE64" s="15">
        <v>-50</v>
      </c>
      <c r="AF64" s="15">
        <v>-50</v>
      </c>
      <c r="AG64" s="15"/>
    </row>
    <row r="65" spans="1:33" x14ac:dyDescent="0.25">
      <c r="A65" s="5">
        <v>54</v>
      </c>
      <c r="B65" s="5" t="s">
        <v>62</v>
      </c>
      <c r="C65" s="15">
        <v>-50</v>
      </c>
      <c r="D65" s="15">
        <v>-50</v>
      </c>
      <c r="E65" s="15">
        <v>-50</v>
      </c>
      <c r="F65" s="15">
        <v>-50</v>
      </c>
      <c r="G65" s="15">
        <v>-50</v>
      </c>
      <c r="H65" s="15">
        <v>-50</v>
      </c>
      <c r="I65" s="15">
        <v>-50</v>
      </c>
      <c r="J65" s="15">
        <v>-50</v>
      </c>
      <c r="K65" s="15">
        <v>-50</v>
      </c>
      <c r="L65" s="15">
        <v>-50</v>
      </c>
      <c r="M65" s="15">
        <v>-50</v>
      </c>
      <c r="N65" s="15">
        <v>-50</v>
      </c>
      <c r="O65" s="15">
        <v>-50</v>
      </c>
      <c r="P65" s="15">
        <v>-50</v>
      </c>
      <c r="Q65" s="15">
        <v>-50</v>
      </c>
      <c r="R65" s="15">
        <v>-50</v>
      </c>
      <c r="S65" s="15">
        <v>-50</v>
      </c>
      <c r="T65" s="15">
        <v>0</v>
      </c>
      <c r="U65" s="15">
        <v>-50</v>
      </c>
      <c r="V65" s="15">
        <v>-50</v>
      </c>
      <c r="W65" s="15">
        <v>-50</v>
      </c>
      <c r="X65" s="15">
        <v>-50</v>
      </c>
      <c r="Y65" s="15">
        <v>-50</v>
      </c>
      <c r="Z65" s="15">
        <v>-50</v>
      </c>
      <c r="AA65" s="15">
        <v>-50</v>
      </c>
      <c r="AB65" s="15">
        <v>-50</v>
      </c>
      <c r="AC65" s="15">
        <v>-50</v>
      </c>
      <c r="AD65" s="15">
        <v>-30</v>
      </c>
      <c r="AE65" s="15">
        <v>-50</v>
      </c>
      <c r="AF65" s="15">
        <v>-50</v>
      </c>
      <c r="AG65" s="15"/>
    </row>
    <row r="66" spans="1:33" x14ac:dyDescent="0.25">
      <c r="A66" s="5">
        <v>55</v>
      </c>
      <c r="B66" s="5" t="s">
        <v>63</v>
      </c>
      <c r="C66" s="15">
        <v>-50</v>
      </c>
      <c r="D66" s="15">
        <v>-50</v>
      </c>
      <c r="E66" s="15">
        <v>-50</v>
      </c>
      <c r="F66" s="15">
        <v>-50</v>
      </c>
      <c r="G66" s="15">
        <v>-50</v>
      </c>
      <c r="H66" s="15">
        <v>-50</v>
      </c>
      <c r="I66" s="15">
        <v>-50</v>
      </c>
      <c r="J66" s="15">
        <v>-50</v>
      </c>
      <c r="K66" s="15">
        <v>-50</v>
      </c>
      <c r="L66" s="15">
        <v>-50</v>
      </c>
      <c r="M66" s="15">
        <v>-50</v>
      </c>
      <c r="N66" s="15">
        <v>-50</v>
      </c>
      <c r="O66" s="15">
        <v>-50</v>
      </c>
      <c r="P66" s="15">
        <v>-50</v>
      </c>
      <c r="Q66" s="15">
        <v>-50</v>
      </c>
      <c r="R66" s="15">
        <v>-50</v>
      </c>
      <c r="S66" s="15">
        <v>-50</v>
      </c>
      <c r="T66" s="15">
        <v>0</v>
      </c>
      <c r="U66" s="15">
        <v>-50</v>
      </c>
      <c r="V66" s="15">
        <v>-50</v>
      </c>
      <c r="W66" s="15">
        <v>-50</v>
      </c>
      <c r="X66" s="15">
        <v>-50</v>
      </c>
      <c r="Y66" s="15">
        <v>-50</v>
      </c>
      <c r="Z66" s="15">
        <v>-50</v>
      </c>
      <c r="AA66" s="15">
        <v>-50</v>
      </c>
      <c r="AB66" s="15">
        <v>-50</v>
      </c>
      <c r="AC66" s="15">
        <v>-50</v>
      </c>
      <c r="AD66" s="15">
        <v>-30</v>
      </c>
      <c r="AE66" s="15">
        <v>-50</v>
      </c>
      <c r="AF66" s="15">
        <v>-50</v>
      </c>
      <c r="AG66" s="15"/>
    </row>
    <row r="67" spans="1:33" x14ac:dyDescent="0.25">
      <c r="A67" s="5">
        <v>56</v>
      </c>
      <c r="B67" s="5" t="s">
        <v>64</v>
      </c>
      <c r="C67" s="15">
        <v>-50</v>
      </c>
      <c r="D67" s="15">
        <v>-50</v>
      </c>
      <c r="E67" s="15">
        <v>-50</v>
      </c>
      <c r="F67" s="15">
        <v>-50</v>
      </c>
      <c r="G67" s="15">
        <v>-50</v>
      </c>
      <c r="H67" s="15">
        <v>-50</v>
      </c>
      <c r="I67" s="15">
        <v>-50</v>
      </c>
      <c r="J67" s="15">
        <v>-50</v>
      </c>
      <c r="K67" s="15">
        <v>-50</v>
      </c>
      <c r="L67" s="15">
        <v>-50</v>
      </c>
      <c r="M67" s="15">
        <v>-50</v>
      </c>
      <c r="N67" s="15">
        <v>-50</v>
      </c>
      <c r="O67" s="15">
        <v>-50</v>
      </c>
      <c r="P67" s="15">
        <v>-50</v>
      </c>
      <c r="Q67" s="15">
        <v>-50</v>
      </c>
      <c r="R67" s="15">
        <v>-50</v>
      </c>
      <c r="S67" s="15">
        <v>-50</v>
      </c>
      <c r="T67" s="15">
        <v>0</v>
      </c>
      <c r="U67" s="15">
        <v>-50</v>
      </c>
      <c r="V67" s="15">
        <v>-50</v>
      </c>
      <c r="W67" s="15">
        <v>-50</v>
      </c>
      <c r="X67" s="15">
        <v>-50</v>
      </c>
      <c r="Y67" s="15">
        <v>-50</v>
      </c>
      <c r="Z67" s="15">
        <v>-50</v>
      </c>
      <c r="AA67" s="15">
        <v>-50</v>
      </c>
      <c r="AB67" s="15">
        <v>-50</v>
      </c>
      <c r="AC67" s="15">
        <v>-50</v>
      </c>
      <c r="AD67" s="15">
        <v>-30</v>
      </c>
      <c r="AE67" s="15">
        <v>-50</v>
      </c>
      <c r="AF67" s="15">
        <v>-50</v>
      </c>
      <c r="AG67" s="15"/>
    </row>
    <row r="68" spans="1:33" x14ac:dyDescent="0.25">
      <c r="A68" s="5">
        <v>57</v>
      </c>
      <c r="B68" s="5" t="s">
        <v>65</v>
      </c>
      <c r="C68" s="15">
        <v>-50</v>
      </c>
      <c r="D68" s="15">
        <v>-50</v>
      </c>
      <c r="E68" s="15">
        <v>-50</v>
      </c>
      <c r="F68" s="15">
        <v>-50</v>
      </c>
      <c r="G68" s="15">
        <v>-50</v>
      </c>
      <c r="H68" s="15">
        <v>-50</v>
      </c>
      <c r="I68" s="15">
        <v>-50</v>
      </c>
      <c r="J68" s="15">
        <v>-50</v>
      </c>
      <c r="K68" s="15">
        <v>-50</v>
      </c>
      <c r="L68" s="15">
        <v>-50</v>
      </c>
      <c r="M68" s="15">
        <v>-50</v>
      </c>
      <c r="N68" s="15">
        <v>-50</v>
      </c>
      <c r="O68" s="15">
        <v>-50</v>
      </c>
      <c r="P68" s="15">
        <v>-50</v>
      </c>
      <c r="Q68" s="15">
        <v>-50</v>
      </c>
      <c r="R68" s="15">
        <v>-50</v>
      </c>
      <c r="S68" s="15">
        <v>-50</v>
      </c>
      <c r="T68" s="15">
        <v>0</v>
      </c>
      <c r="U68" s="15">
        <v>-50</v>
      </c>
      <c r="V68" s="15">
        <v>-50</v>
      </c>
      <c r="W68" s="15">
        <v>-50</v>
      </c>
      <c r="X68" s="15">
        <v>-50</v>
      </c>
      <c r="Y68" s="15">
        <v>-50</v>
      </c>
      <c r="Z68" s="15">
        <v>-50</v>
      </c>
      <c r="AA68" s="15">
        <v>-50</v>
      </c>
      <c r="AB68" s="15">
        <v>-50</v>
      </c>
      <c r="AC68" s="15">
        <v>-50</v>
      </c>
      <c r="AD68" s="15">
        <v>-50</v>
      </c>
      <c r="AE68" s="15">
        <v>-50</v>
      </c>
      <c r="AF68" s="15">
        <v>-50</v>
      </c>
      <c r="AG68" s="15"/>
    </row>
    <row r="69" spans="1:33" x14ac:dyDescent="0.25">
      <c r="A69" s="5">
        <v>58</v>
      </c>
      <c r="B69" s="5" t="s">
        <v>66</v>
      </c>
      <c r="C69" s="15">
        <v>-50</v>
      </c>
      <c r="D69" s="15">
        <v>-50</v>
      </c>
      <c r="E69" s="15">
        <v>-50</v>
      </c>
      <c r="F69" s="15">
        <v>-50</v>
      </c>
      <c r="G69" s="15">
        <v>-50</v>
      </c>
      <c r="H69" s="15">
        <v>-50</v>
      </c>
      <c r="I69" s="15">
        <v>-50</v>
      </c>
      <c r="J69" s="15">
        <v>-50</v>
      </c>
      <c r="K69" s="15">
        <v>-50</v>
      </c>
      <c r="L69" s="15">
        <v>-50</v>
      </c>
      <c r="M69" s="15">
        <v>-50</v>
      </c>
      <c r="N69" s="15">
        <v>-50</v>
      </c>
      <c r="O69" s="15">
        <v>-50</v>
      </c>
      <c r="P69" s="15">
        <v>-50</v>
      </c>
      <c r="Q69" s="15">
        <v>-50</v>
      </c>
      <c r="R69" s="15">
        <v>-50</v>
      </c>
      <c r="S69" s="15">
        <v>-50</v>
      </c>
      <c r="T69" s="15">
        <v>0</v>
      </c>
      <c r="U69" s="15">
        <v>-50</v>
      </c>
      <c r="V69" s="15">
        <v>-50</v>
      </c>
      <c r="W69" s="15">
        <v>-50</v>
      </c>
      <c r="X69" s="15">
        <v>-50</v>
      </c>
      <c r="Y69" s="15">
        <v>-50</v>
      </c>
      <c r="Z69" s="15">
        <v>-50</v>
      </c>
      <c r="AA69" s="15">
        <v>-50</v>
      </c>
      <c r="AB69" s="15">
        <v>-50</v>
      </c>
      <c r="AC69" s="15">
        <v>-50</v>
      </c>
      <c r="AD69" s="15">
        <v>-50</v>
      </c>
      <c r="AE69" s="15">
        <v>-50</v>
      </c>
      <c r="AF69" s="15">
        <v>-50</v>
      </c>
      <c r="AG69" s="15"/>
    </row>
    <row r="70" spans="1:33" x14ac:dyDescent="0.25">
      <c r="A70" s="5">
        <v>59</v>
      </c>
      <c r="B70" s="5" t="s">
        <v>67</v>
      </c>
      <c r="C70" s="15">
        <v>-50</v>
      </c>
      <c r="D70" s="15">
        <v>-50</v>
      </c>
      <c r="E70" s="15">
        <v>-50</v>
      </c>
      <c r="F70" s="15">
        <v>-50</v>
      </c>
      <c r="G70" s="15">
        <v>-50</v>
      </c>
      <c r="H70" s="15">
        <v>-50</v>
      </c>
      <c r="I70" s="15">
        <v>-50</v>
      </c>
      <c r="J70" s="15">
        <v>-50</v>
      </c>
      <c r="K70" s="15">
        <v>-50</v>
      </c>
      <c r="L70" s="15">
        <v>-50</v>
      </c>
      <c r="M70" s="15">
        <v>-50</v>
      </c>
      <c r="N70" s="15">
        <v>-50</v>
      </c>
      <c r="O70" s="15">
        <v>-50</v>
      </c>
      <c r="P70" s="15">
        <v>-50</v>
      </c>
      <c r="Q70" s="15">
        <v>-50</v>
      </c>
      <c r="R70" s="15">
        <v>-50</v>
      </c>
      <c r="S70" s="15">
        <v>-50</v>
      </c>
      <c r="T70" s="15">
        <v>0</v>
      </c>
      <c r="U70" s="15">
        <v>-50</v>
      </c>
      <c r="V70" s="15">
        <v>-50</v>
      </c>
      <c r="W70" s="15">
        <v>-50</v>
      </c>
      <c r="X70" s="15">
        <v>-50</v>
      </c>
      <c r="Y70" s="15">
        <v>-50</v>
      </c>
      <c r="Z70" s="15">
        <v>-50</v>
      </c>
      <c r="AA70" s="15">
        <v>-50</v>
      </c>
      <c r="AB70" s="15">
        <v>-50</v>
      </c>
      <c r="AC70" s="15">
        <v>-50</v>
      </c>
      <c r="AD70" s="15">
        <v>-50</v>
      </c>
      <c r="AE70" s="15">
        <v>-50</v>
      </c>
      <c r="AF70" s="15">
        <v>-50</v>
      </c>
      <c r="AG70" s="15"/>
    </row>
    <row r="71" spans="1:33" x14ac:dyDescent="0.25">
      <c r="A71" s="5">
        <v>60</v>
      </c>
      <c r="B71" s="5" t="s">
        <v>68</v>
      </c>
      <c r="C71" s="15">
        <v>-50</v>
      </c>
      <c r="D71" s="15">
        <v>-50</v>
      </c>
      <c r="E71" s="15">
        <v>-50</v>
      </c>
      <c r="F71" s="15">
        <v>-50</v>
      </c>
      <c r="G71" s="15">
        <v>-50</v>
      </c>
      <c r="H71" s="15">
        <v>-50</v>
      </c>
      <c r="I71" s="15">
        <v>-50</v>
      </c>
      <c r="J71" s="15">
        <v>-50</v>
      </c>
      <c r="K71" s="15">
        <v>-50</v>
      </c>
      <c r="L71" s="15">
        <v>-50</v>
      </c>
      <c r="M71" s="15">
        <v>-50</v>
      </c>
      <c r="N71" s="15">
        <v>-50</v>
      </c>
      <c r="O71" s="15">
        <v>-50</v>
      </c>
      <c r="P71" s="15">
        <v>-50</v>
      </c>
      <c r="Q71" s="15">
        <v>-50</v>
      </c>
      <c r="R71" s="15">
        <v>-50</v>
      </c>
      <c r="S71" s="15">
        <v>-50</v>
      </c>
      <c r="T71" s="15">
        <v>0</v>
      </c>
      <c r="U71" s="15">
        <v>-50</v>
      </c>
      <c r="V71" s="15">
        <v>-50</v>
      </c>
      <c r="W71" s="15">
        <v>-50</v>
      </c>
      <c r="X71" s="15">
        <v>-50</v>
      </c>
      <c r="Y71" s="15">
        <v>-50</v>
      </c>
      <c r="Z71" s="15">
        <v>-50</v>
      </c>
      <c r="AA71" s="15">
        <v>-50</v>
      </c>
      <c r="AB71" s="15">
        <v>-50</v>
      </c>
      <c r="AC71" s="15">
        <v>-50</v>
      </c>
      <c r="AD71" s="15">
        <v>-50</v>
      </c>
      <c r="AE71" s="15">
        <v>-50</v>
      </c>
      <c r="AF71" s="15">
        <v>-50</v>
      </c>
      <c r="AG71" s="15"/>
    </row>
    <row r="72" spans="1:33" x14ac:dyDescent="0.25">
      <c r="A72" s="5">
        <v>61</v>
      </c>
      <c r="B72" s="5" t="s">
        <v>69</v>
      </c>
      <c r="C72" s="15">
        <v>-50</v>
      </c>
      <c r="D72" s="15">
        <v>-50</v>
      </c>
      <c r="E72" s="15">
        <v>-50</v>
      </c>
      <c r="F72" s="15">
        <v>-50</v>
      </c>
      <c r="G72" s="15">
        <v>-50</v>
      </c>
      <c r="H72" s="15">
        <v>-50</v>
      </c>
      <c r="I72" s="15">
        <v>-50</v>
      </c>
      <c r="J72" s="15">
        <v>-50</v>
      </c>
      <c r="K72" s="15">
        <v>-50</v>
      </c>
      <c r="L72" s="15">
        <v>-50</v>
      </c>
      <c r="M72" s="15">
        <v>-50</v>
      </c>
      <c r="N72" s="15">
        <v>-50</v>
      </c>
      <c r="O72" s="15">
        <v>-50</v>
      </c>
      <c r="P72" s="15">
        <v>-50</v>
      </c>
      <c r="Q72" s="15">
        <v>-50</v>
      </c>
      <c r="R72" s="15">
        <v>-50</v>
      </c>
      <c r="S72" s="15">
        <v>-50</v>
      </c>
      <c r="T72" s="15">
        <v>0</v>
      </c>
      <c r="U72" s="15">
        <v>-50</v>
      </c>
      <c r="V72" s="15">
        <v>-50</v>
      </c>
      <c r="W72" s="15">
        <v>-50</v>
      </c>
      <c r="X72" s="15">
        <v>-50</v>
      </c>
      <c r="Y72" s="15">
        <v>-50</v>
      </c>
      <c r="Z72" s="15">
        <v>-50</v>
      </c>
      <c r="AA72" s="15">
        <v>-50</v>
      </c>
      <c r="AB72" s="15">
        <v>-50</v>
      </c>
      <c r="AC72" s="15">
        <v>-50</v>
      </c>
      <c r="AD72" s="15">
        <v>-50</v>
      </c>
      <c r="AE72" s="15">
        <v>-50</v>
      </c>
      <c r="AF72" s="15">
        <v>-50</v>
      </c>
      <c r="AG72" s="15"/>
    </row>
    <row r="73" spans="1:33" x14ac:dyDescent="0.25">
      <c r="A73" s="5">
        <v>62</v>
      </c>
      <c r="B73" s="5" t="s">
        <v>70</v>
      </c>
      <c r="C73" s="15">
        <v>-50</v>
      </c>
      <c r="D73" s="15">
        <v>-50</v>
      </c>
      <c r="E73" s="15">
        <v>-50</v>
      </c>
      <c r="F73" s="15">
        <v>-50</v>
      </c>
      <c r="G73" s="15">
        <v>-50</v>
      </c>
      <c r="H73" s="15">
        <v>-50</v>
      </c>
      <c r="I73" s="15">
        <v>-50</v>
      </c>
      <c r="J73" s="15">
        <v>-50</v>
      </c>
      <c r="K73" s="15">
        <v>-50</v>
      </c>
      <c r="L73" s="15">
        <v>-50</v>
      </c>
      <c r="M73" s="15">
        <v>-50</v>
      </c>
      <c r="N73" s="15">
        <v>-50</v>
      </c>
      <c r="O73" s="15">
        <v>-50</v>
      </c>
      <c r="P73" s="15">
        <v>-50</v>
      </c>
      <c r="Q73" s="15">
        <v>-50</v>
      </c>
      <c r="R73" s="15">
        <v>-50</v>
      </c>
      <c r="S73" s="15">
        <v>-50</v>
      </c>
      <c r="T73" s="15">
        <v>0</v>
      </c>
      <c r="U73" s="15">
        <v>-50</v>
      </c>
      <c r="V73" s="15">
        <v>-50</v>
      </c>
      <c r="W73" s="15">
        <v>-50</v>
      </c>
      <c r="X73" s="15">
        <v>-50</v>
      </c>
      <c r="Y73" s="15">
        <v>-50</v>
      </c>
      <c r="Z73" s="15">
        <v>-50</v>
      </c>
      <c r="AA73" s="15">
        <v>-50</v>
      </c>
      <c r="AB73" s="15">
        <v>-50</v>
      </c>
      <c r="AC73" s="15">
        <v>-50</v>
      </c>
      <c r="AD73" s="15">
        <v>-50</v>
      </c>
      <c r="AE73" s="15">
        <v>-50</v>
      </c>
      <c r="AF73" s="15">
        <v>-50</v>
      </c>
      <c r="AG73" s="15"/>
    </row>
    <row r="74" spans="1:33" x14ac:dyDescent="0.25">
      <c r="A74" s="5">
        <v>63</v>
      </c>
      <c r="B74" s="5" t="s">
        <v>71</v>
      </c>
      <c r="C74" s="15">
        <v>-50</v>
      </c>
      <c r="D74" s="15">
        <v>-50</v>
      </c>
      <c r="E74" s="15">
        <v>-50</v>
      </c>
      <c r="F74" s="15">
        <v>-50</v>
      </c>
      <c r="G74" s="15">
        <v>-50</v>
      </c>
      <c r="H74" s="15">
        <v>-50</v>
      </c>
      <c r="I74" s="15">
        <v>-50</v>
      </c>
      <c r="J74" s="15">
        <v>-50</v>
      </c>
      <c r="K74" s="15">
        <v>-50</v>
      </c>
      <c r="L74" s="15">
        <v>-50</v>
      </c>
      <c r="M74" s="15">
        <v>-50</v>
      </c>
      <c r="N74" s="15">
        <v>-50</v>
      </c>
      <c r="O74" s="15">
        <v>-50</v>
      </c>
      <c r="P74" s="15">
        <v>-50</v>
      </c>
      <c r="Q74" s="15">
        <v>-50</v>
      </c>
      <c r="R74" s="15">
        <v>-50</v>
      </c>
      <c r="S74" s="15">
        <v>-50</v>
      </c>
      <c r="T74" s="15">
        <v>0</v>
      </c>
      <c r="U74" s="15">
        <v>-50</v>
      </c>
      <c r="V74" s="15">
        <v>-50</v>
      </c>
      <c r="W74" s="15">
        <v>-50</v>
      </c>
      <c r="X74" s="15">
        <v>-50</v>
      </c>
      <c r="Y74" s="15">
        <v>-50</v>
      </c>
      <c r="Z74" s="15">
        <v>-50</v>
      </c>
      <c r="AA74" s="15">
        <v>-50</v>
      </c>
      <c r="AB74" s="15">
        <v>-50</v>
      </c>
      <c r="AC74" s="15">
        <v>-50</v>
      </c>
      <c r="AD74" s="15">
        <v>-50</v>
      </c>
      <c r="AE74" s="15">
        <v>-50</v>
      </c>
      <c r="AF74" s="15">
        <v>-50</v>
      </c>
      <c r="AG74" s="15"/>
    </row>
    <row r="75" spans="1:33" x14ac:dyDescent="0.25">
      <c r="A75" s="5">
        <v>64</v>
      </c>
      <c r="B75" s="5" t="s">
        <v>72</v>
      </c>
      <c r="C75" s="15">
        <v>-50</v>
      </c>
      <c r="D75" s="15">
        <v>-50</v>
      </c>
      <c r="E75" s="15">
        <v>-50</v>
      </c>
      <c r="F75" s="15">
        <v>-50</v>
      </c>
      <c r="G75" s="15">
        <v>-50</v>
      </c>
      <c r="H75" s="15">
        <v>-50</v>
      </c>
      <c r="I75" s="15">
        <v>-50</v>
      </c>
      <c r="J75" s="15">
        <v>-50</v>
      </c>
      <c r="K75" s="15">
        <v>-50</v>
      </c>
      <c r="L75" s="15">
        <v>-50</v>
      </c>
      <c r="M75" s="15">
        <v>-50</v>
      </c>
      <c r="N75" s="15">
        <v>-50</v>
      </c>
      <c r="O75" s="15">
        <v>-50</v>
      </c>
      <c r="P75" s="15">
        <v>-50</v>
      </c>
      <c r="Q75" s="15">
        <v>-50</v>
      </c>
      <c r="R75" s="15">
        <v>-50</v>
      </c>
      <c r="S75" s="15">
        <v>-50</v>
      </c>
      <c r="T75" s="15">
        <v>0</v>
      </c>
      <c r="U75" s="15">
        <v>-50</v>
      </c>
      <c r="V75" s="15">
        <v>-50</v>
      </c>
      <c r="W75" s="15">
        <v>-50</v>
      </c>
      <c r="X75" s="15">
        <v>-50</v>
      </c>
      <c r="Y75" s="15">
        <v>-50</v>
      </c>
      <c r="Z75" s="15">
        <v>-50</v>
      </c>
      <c r="AA75" s="15">
        <v>-50</v>
      </c>
      <c r="AB75" s="15">
        <v>-50</v>
      </c>
      <c r="AC75" s="15">
        <v>-50</v>
      </c>
      <c r="AD75" s="15">
        <v>-50</v>
      </c>
      <c r="AE75" s="15">
        <v>-50</v>
      </c>
      <c r="AF75" s="15">
        <v>-50</v>
      </c>
      <c r="AG75" s="15"/>
    </row>
    <row r="76" spans="1:33" x14ac:dyDescent="0.25">
      <c r="A76" s="5">
        <v>65</v>
      </c>
      <c r="B76" s="5" t="s">
        <v>73</v>
      </c>
      <c r="C76" s="15">
        <v>-50</v>
      </c>
      <c r="D76" s="15">
        <v>-50</v>
      </c>
      <c r="E76" s="15">
        <v>-50</v>
      </c>
      <c r="F76" s="15">
        <v>-50</v>
      </c>
      <c r="G76" s="15">
        <v>-50</v>
      </c>
      <c r="H76" s="15">
        <v>-50</v>
      </c>
      <c r="I76" s="15">
        <v>-50</v>
      </c>
      <c r="J76" s="15">
        <v>-50</v>
      </c>
      <c r="K76" s="15">
        <v>-50</v>
      </c>
      <c r="L76" s="15">
        <v>-50</v>
      </c>
      <c r="M76" s="15">
        <v>-50</v>
      </c>
      <c r="N76" s="15">
        <v>-50</v>
      </c>
      <c r="O76" s="15">
        <v>-50</v>
      </c>
      <c r="P76" s="15">
        <v>-50</v>
      </c>
      <c r="Q76" s="15">
        <v>-50</v>
      </c>
      <c r="R76" s="15">
        <v>-50</v>
      </c>
      <c r="S76" s="15">
        <v>-50</v>
      </c>
      <c r="T76" s="15">
        <v>0</v>
      </c>
      <c r="U76" s="15">
        <v>-50</v>
      </c>
      <c r="V76" s="15">
        <v>-50</v>
      </c>
      <c r="W76" s="15">
        <v>-50</v>
      </c>
      <c r="X76" s="15">
        <v>-50</v>
      </c>
      <c r="Y76" s="15">
        <v>-50</v>
      </c>
      <c r="Z76" s="15">
        <v>-50</v>
      </c>
      <c r="AA76" s="15">
        <v>-50</v>
      </c>
      <c r="AB76" s="15">
        <v>-50</v>
      </c>
      <c r="AC76" s="15">
        <v>-50</v>
      </c>
      <c r="AD76" s="15">
        <v>-50</v>
      </c>
      <c r="AE76" s="15">
        <v>-50</v>
      </c>
      <c r="AF76" s="15">
        <v>-50</v>
      </c>
      <c r="AG76" s="15"/>
    </row>
    <row r="77" spans="1:33" x14ac:dyDescent="0.25">
      <c r="A77" s="5">
        <v>66</v>
      </c>
      <c r="B77" s="5" t="s">
        <v>74</v>
      </c>
      <c r="C77" s="15">
        <v>-50</v>
      </c>
      <c r="D77" s="15">
        <v>-50</v>
      </c>
      <c r="E77" s="15">
        <v>-50</v>
      </c>
      <c r="F77" s="15">
        <v>-50</v>
      </c>
      <c r="G77" s="15">
        <v>-50</v>
      </c>
      <c r="H77" s="15">
        <v>-50</v>
      </c>
      <c r="I77" s="15">
        <v>-50</v>
      </c>
      <c r="J77" s="15">
        <v>-50</v>
      </c>
      <c r="K77" s="15">
        <v>-50</v>
      </c>
      <c r="L77" s="15">
        <v>-50</v>
      </c>
      <c r="M77" s="15">
        <v>-50</v>
      </c>
      <c r="N77" s="15">
        <v>-50</v>
      </c>
      <c r="O77" s="15">
        <v>-50</v>
      </c>
      <c r="P77" s="15">
        <v>-50</v>
      </c>
      <c r="Q77" s="15">
        <v>-50</v>
      </c>
      <c r="R77" s="15">
        <v>-50</v>
      </c>
      <c r="S77" s="15">
        <v>-50</v>
      </c>
      <c r="T77" s="15">
        <v>0</v>
      </c>
      <c r="U77" s="15">
        <v>-50</v>
      </c>
      <c r="V77" s="15">
        <v>-50</v>
      </c>
      <c r="W77" s="15">
        <v>-50</v>
      </c>
      <c r="X77" s="15">
        <v>-50</v>
      </c>
      <c r="Y77" s="15">
        <v>-50</v>
      </c>
      <c r="Z77" s="15">
        <v>-50</v>
      </c>
      <c r="AA77" s="15">
        <v>-50</v>
      </c>
      <c r="AB77" s="15">
        <v>-50</v>
      </c>
      <c r="AC77" s="15">
        <v>-50</v>
      </c>
      <c r="AD77" s="15">
        <v>-50</v>
      </c>
      <c r="AE77" s="15">
        <v>-50</v>
      </c>
      <c r="AF77" s="15">
        <v>-50</v>
      </c>
      <c r="AG77" s="15"/>
    </row>
    <row r="78" spans="1:33" x14ac:dyDescent="0.25">
      <c r="A78" s="5">
        <v>67</v>
      </c>
      <c r="B78" s="5" t="s">
        <v>75</v>
      </c>
      <c r="C78" s="15">
        <v>-50</v>
      </c>
      <c r="D78" s="15">
        <v>-50</v>
      </c>
      <c r="E78" s="15">
        <v>-50</v>
      </c>
      <c r="F78" s="15">
        <v>-50</v>
      </c>
      <c r="G78" s="15">
        <v>-50</v>
      </c>
      <c r="H78" s="15">
        <v>-50</v>
      </c>
      <c r="I78" s="15">
        <v>-50</v>
      </c>
      <c r="J78" s="15">
        <v>-50</v>
      </c>
      <c r="K78" s="15">
        <v>-50</v>
      </c>
      <c r="L78" s="15">
        <v>-50</v>
      </c>
      <c r="M78" s="15">
        <v>-50</v>
      </c>
      <c r="N78" s="15">
        <v>-50</v>
      </c>
      <c r="O78" s="15">
        <v>-50</v>
      </c>
      <c r="P78" s="15">
        <v>-50</v>
      </c>
      <c r="Q78" s="15">
        <v>-50</v>
      </c>
      <c r="R78" s="15">
        <v>-50</v>
      </c>
      <c r="S78" s="15">
        <v>-50</v>
      </c>
      <c r="T78" s="15">
        <v>0</v>
      </c>
      <c r="U78" s="15">
        <v>-50</v>
      </c>
      <c r="V78" s="15">
        <v>-50</v>
      </c>
      <c r="W78" s="15">
        <v>-50</v>
      </c>
      <c r="X78" s="15">
        <v>-50</v>
      </c>
      <c r="Y78" s="15">
        <v>-50</v>
      </c>
      <c r="Z78" s="15">
        <v>-50</v>
      </c>
      <c r="AA78" s="15">
        <v>-50</v>
      </c>
      <c r="AB78" s="15">
        <v>-50</v>
      </c>
      <c r="AC78" s="15">
        <v>-50</v>
      </c>
      <c r="AD78" s="15">
        <v>-50</v>
      </c>
      <c r="AE78" s="15">
        <v>-50</v>
      </c>
      <c r="AF78" s="15">
        <v>-50</v>
      </c>
      <c r="AG78" s="15"/>
    </row>
    <row r="79" spans="1:33" x14ac:dyDescent="0.25">
      <c r="A79" s="5">
        <v>68</v>
      </c>
      <c r="B79" s="5" t="s">
        <v>76</v>
      </c>
      <c r="C79" s="15">
        <v>-50</v>
      </c>
      <c r="D79" s="15">
        <v>-50</v>
      </c>
      <c r="E79" s="15">
        <v>-50</v>
      </c>
      <c r="F79" s="15">
        <v>-50</v>
      </c>
      <c r="G79" s="15">
        <v>-50</v>
      </c>
      <c r="H79" s="15">
        <v>-50</v>
      </c>
      <c r="I79" s="15">
        <v>-50</v>
      </c>
      <c r="J79" s="15">
        <v>-50</v>
      </c>
      <c r="K79" s="15">
        <v>-50</v>
      </c>
      <c r="L79" s="15">
        <v>-50</v>
      </c>
      <c r="M79" s="15">
        <v>-50</v>
      </c>
      <c r="N79" s="15">
        <v>-50</v>
      </c>
      <c r="O79" s="15">
        <v>-50</v>
      </c>
      <c r="P79" s="15">
        <v>-50</v>
      </c>
      <c r="Q79" s="15">
        <v>-50</v>
      </c>
      <c r="R79" s="15">
        <v>-50</v>
      </c>
      <c r="S79" s="15">
        <v>-50</v>
      </c>
      <c r="T79" s="15">
        <v>0</v>
      </c>
      <c r="U79" s="15">
        <v>-50</v>
      </c>
      <c r="V79" s="15">
        <v>-50</v>
      </c>
      <c r="W79" s="15">
        <v>-50</v>
      </c>
      <c r="X79" s="15">
        <v>-50</v>
      </c>
      <c r="Y79" s="15">
        <v>-50</v>
      </c>
      <c r="Z79" s="15">
        <v>-50</v>
      </c>
      <c r="AA79" s="15">
        <v>-50</v>
      </c>
      <c r="AB79" s="15">
        <v>-50</v>
      </c>
      <c r="AC79" s="15">
        <v>-50</v>
      </c>
      <c r="AD79" s="15">
        <v>-50</v>
      </c>
      <c r="AE79" s="15">
        <v>-50</v>
      </c>
      <c r="AF79" s="15">
        <v>-50</v>
      </c>
      <c r="AG79" s="15"/>
    </row>
    <row r="80" spans="1:33" x14ac:dyDescent="0.25">
      <c r="A80" s="5">
        <v>69</v>
      </c>
      <c r="B80" s="5" t="s">
        <v>77</v>
      </c>
      <c r="C80" s="15">
        <v>-50</v>
      </c>
      <c r="D80" s="15">
        <v>-50</v>
      </c>
      <c r="E80" s="15">
        <v>-50</v>
      </c>
      <c r="F80" s="15">
        <v>-50</v>
      </c>
      <c r="G80" s="15">
        <v>-50</v>
      </c>
      <c r="H80" s="15">
        <v>-50</v>
      </c>
      <c r="I80" s="15">
        <v>-50</v>
      </c>
      <c r="J80" s="15">
        <v>-50</v>
      </c>
      <c r="K80" s="15">
        <v>-50</v>
      </c>
      <c r="L80" s="15">
        <v>-50</v>
      </c>
      <c r="M80" s="15">
        <v>-50</v>
      </c>
      <c r="N80" s="15">
        <v>-50</v>
      </c>
      <c r="O80" s="15">
        <v>-50</v>
      </c>
      <c r="P80" s="15">
        <v>-50</v>
      </c>
      <c r="Q80" s="15">
        <v>-50</v>
      </c>
      <c r="R80" s="15">
        <v>-50</v>
      </c>
      <c r="S80" s="15">
        <v>-50</v>
      </c>
      <c r="T80" s="15">
        <v>0</v>
      </c>
      <c r="U80" s="15">
        <v>-50</v>
      </c>
      <c r="V80" s="15">
        <v>-50</v>
      </c>
      <c r="W80" s="15">
        <v>-50</v>
      </c>
      <c r="X80" s="15">
        <v>-50</v>
      </c>
      <c r="Y80" s="15">
        <v>-50</v>
      </c>
      <c r="Z80" s="15">
        <v>-50</v>
      </c>
      <c r="AA80" s="15">
        <v>-50</v>
      </c>
      <c r="AB80" s="15">
        <v>-50</v>
      </c>
      <c r="AC80" s="15">
        <v>-50</v>
      </c>
      <c r="AD80" s="15">
        <v>-50</v>
      </c>
      <c r="AE80" s="15">
        <v>-50</v>
      </c>
      <c r="AF80" s="15">
        <v>-50</v>
      </c>
      <c r="AG80" s="15"/>
    </row>
    <row r="81" spans="1:33" x14ac:dyDescent="0.25">
      <c r="A81" s="5">
        <v>70</v>
      </c>
      <c r="B81" s="5" t="s">
        <v>78</v>
      </c>
      <c r="C81" s="15">
        <v>-50</v>
      </c>
      <c r="D81" s="15">
        <v>-50</v>
      </c>
      <c r="E81" s="15">
        <v>-50</v>
      </c>
      <c r="F81" s="15">
        <v>-50</v>
      </c>
      <c r="G81" s="15">
        <v>-50</v>
      </c>
      <c r="H81" s="15">
        <v>-50</v>
      </c>
      <c r="I81" s="15">
        <v>-50</v>
      </c>
      <c r="J81" s="15">
        <v>-50</v>
      </c>
      <c r="K81" s="15">
        <v>-50</v>
      </c>
      <c r="L81" s="15">
        <v>-50</v>
      </c>
      <c r="M81" s="15">
        <v>-50</v>
      </c>
      <c r="N81" s="15">
        <v>-50</v>
      </c>
      <c r="O81" s="15">
        <v>-50</v>
      </c>
      <c r="P81" s="15">
        <v>-50</v>
      </c>
      <c r="Q81" s="15">
        <v>-50</v>
      </c>
      <c r="R81" s="15">
        <v>-50</v>
      </c>
      <c r="S81" s="15">
        <v>-50</v>
      </c>
      <c r="T81" s="15">
        <v>0</v>
      </c>
      <c r="U81" s="15">
        <v>-50</v>
      </c>
      <c r="V81" s="15">
        <v>-50</v>
      </c>
      <c r="W81" s="15">
        <v>-50</v>
      </c>
      <c r="X81" s="15">
        <v>-50</v>
      </c>
      <c r="Y81" s="15">
        <v>-50</v>
      </c>
      <c r="Z81" s="15">
        <v>-50</v>
      </c>
      <c r="AA81" s="15">
        <v>-50</v>
      </c>
      <c r="AB81" s="15">
        <v>-50</v>
      </c>
      <c r="AC81" s="15">
        <v>-50</v>
      </c>
      <c r="AD81" s="15">
        <v>-50</v>
      </c>
      <c r="AE81" s="15">
        <v>-50</v>
      </c>
      <c r="AF81" s="15">
        <v>-50</v>
      </c>
      <c r="AG81" s="15"/>
    </row>
    <row r="82" spans="1:33" x14ac:dyDescent="0.25">
      <c r="A82" s="5">
        <v>71</v>
      </c>
      <c r="B82" s="5" t="s">
        <v>79</v>
      </c>
      <c r="C82" s="15">
        <v>-50</v>
      </c>
      <c r="D82" s="15">
        <v>-50</v>
      </c>
      <c r="E82" s="15">
        <v>-50</v>
      </c>
      <c r="F82" s="15">
        <v>-50</v>
      </c>
      <c r="G82" s="15">
        <v>-50</v>
      </c>
      <c r="H82" s="15">
        <v>-50</v>
      </c>
      <c r="I82" s="15">
        <v>-50</v>
      </c>
      <c r="J82" s="15">
        <v>-50</v>
      </c>
      <c r="K82" s="15">
        <v>-50</v>
      </c>
      <c r="L82" s="15">
        <v>-50</v>
      </c>
      <c r="M82" s="15">
        <v>-50</v>
      </c>
      <c r="N82" s="15">
        <v>-50</v>
      </c>
      <c r="O82" s="15">
        <v>-50</v>
      </c>
      <c r="P82" s="15">
        <v>-50</v>
      </c>
      <c r="Q82" s="15">
        <v>-50</v>
      </c>
      <c r="R82" s="15">
        <v>-50</v>
      </c>
      <c r="S82" s="15">
        <v>-50</v>
      </c>
      <c r="T82" s="15">
        <v>0</v>
      </c>
      <c r="U82" s="15">
        <v>-50</v>
      </c>
      <c r="V82" s="15">
        <v>-50</v>
      </c>
      <c r="W82" s="15">
        <v>-50</v>
      </c>
      <c r="X82" s="15">
        <v>-50</v>
      </c>
      <c r="Y82" s="15">
        <v>-50</v>
      </c>
      <c r="Z82" s="15">
        <v>-50</v>
      </c>
      <c r="AA82" s="15">
        <v>-50</v>
      </c>
      <c r="AB82" s="15">
        <v>-50</v>
      </c>
      <c r="AC82" s="15">
        <v>-50</v>
      </c>
      <c r="AD82" s="15">
        <v>-50</v>
      </c>
      <c r="AE82" s="15">
        <v>-50</v>
      </c>
      <c r="AF82" s="15">
        <v>-50</v>
      </c>
      <c r="AG82" s="15"/>
    </row>
    <row r="83" spans="1:33" x14ac:dyDescent="0.25">
      <c r="A83" s="5">
        <v>72</v>
      </c>
      <c r="B83" s="5" t="s">
        <v>80</v>
      </c>
      <c r="C83" s="15">
        <v>-50</v>
      </c>
      <c r="D83" s="15">
        <v>-50</v>
      </c>
      <c r="E83" s="15">
        <v>-50</v>
      </c>
      <c r="F83" s="15">
        <v>-50</v>
      </c>
      <c r="G83" s="15">
        <v>-50</v>
      </c>
      <c r="H83" s="15">
        <v>-50</v>
      </c>
      <c r="I83" s="15">
        <v>-50</v>
      </c>
      <c r="J83" s="15">
        <v>-50</v>
      </c>
      <c r="K83" s="15">
        <v>-50</v>
      </c>
      <c r="L83" s="15">
        <v>-50</v>
      </c>
      <c r="M83" s="15">
        <v>-50</v>
      </c>
      <c r="N83" s="15">
        <v>-50</v>
      </c>
      <c r="O83" s="15">
        <v>-50</v>
      </c>
      <c r="P83" s="15">
        <v>-50</v>
      </c>
      <c r="Q83" s="15">
        <v>-50</v>
      </c>
      <c r="R83" s="15">
        <v>-50</v>
      </c>
      <c r="S83" s="15">
        <v>-50</v>
      </c>
      <c r="T83" s="15">
        <v>0</v>
      </c>
      <c r="U83" s="15">
        <v>-50</v>
      </c>
      <c r="V83" s="15">
        <v>-50</v>
      </c>
      <c r="W83" s="15">
        <v>-50</v>
      </c>
      <c r="X83" s="15">
        <v>-50</v>
      </c>
      <c r="Y83" s="15">
        <v>-50</v>
      </c>
      <c r="Z83" s="15">
        <v>-50</v>
      </c>
      <c r="AA83" s="15">
        <v>-50</v>
      </c>
      <c r="AB83" s="15">
        <v>-50</v>
      </c>
      <c r="AC83" s="15">
        <v>-50</v>
      </c>
      <c r="AD83" s="15">
        <v>-50</v>
      </c>
      <c r="AE83" s="15">
        <v>-50</v>
      </c>
      <c r="AF83" s="15">
        <v>-50</v>
      </c>
      <c r="AG83" s="15"/>
    </row>
    <row r="84" spans="1:33" x14ac:dyDescent="0.25">
      <c r="A84" s="5">
        <v>73</v>
      </c>
      <c r="B84" s="5" t="s">
        <v>81</v>
      </c>
      <c r="C84" s="15">
        <v>-50</v>
      </c>
      <c r="D84" s="15">
        <v>-50</v>
      </c>
      <c r="E84" s="15">
        <v>-50</v>
      </c>
      <c r="F84" s="15">
        <v>-50</v>
      </c>
      <c r="G84" s="15">
        <v>-50</v>
      </c>
      <c r="H84" s="15">
        <v>-50</v>
      </c>
      <c r="I84" s="15">
        <v>-50</v>
      </c>
      <c r="J84" s="15">
        <v>-50</v>
      </c>
      <c r="K84" s="15">
        <v>-50</v>
      </c>
      <c r="L84" s="15">
        <v>-50</v>
      </c>
      <c r="M84" s="15">
        <v>-50</v>
      </c>
      <c r="N84" s="15">
        <v>-50</v>
      </c>
      <c r="O84" s="15">
        <v>-50</v>
      </c>
      <c r="P84" s="15">
        <v>-50</v>
      </c>
      <c r="Q84" s="15">
        <v>-50</v>
      </c>
      <c r="R84" s="15">
        <v>-50</v>
      </c>
      <c r="S84" s="15">
        <v>-50</v>
      </c>
      <c r="T84" s="15">
        <v>0</v>
      </c>
      <c r="U84" s="15">
        <v>-50</v>
      </c>
      <c r="V84" s="15">
        <v>-50</v>
      </c>
      <c r="W84" s="15">
        <v>-50</v>
      </c>
      <c r="X84" s="15">
        <v>-50</v>
      </c>
      <c r="Y84" s="15">
        <v>-50</v>
      </c>
      <c r="Z84" s="15">
        <v>-50</v>
      </c>
      <c r="AA84" s="15">
        <v>-50</v>
      </c>
      <c r="AB84" s="15">
        <v>-50</v>
      </c>
      <c r="AC84" s="15">
        <v>-50</v>
      </c>
      <c r="AD84" s="15">
        <v>-50</v>
      </c>
      <c r="AE84" s="15">
        <v>-50</v>
      </c>
      <c r="AF84" s="15">
        <v>-50</v>
      </c>
      <c r="AG84" s="15"/>
    </row>
    <row r="85" spans="1:33" x14ac:dyDescent="0.25">
      <c r="A85" s="5">
        <v>74</v>
      </c>
      <c r="B85" s="5" t="s">
        <v>82</v>
      </c>
      <c r="C85" s="15">
        <v>-50</v>
      </c>
      <c r="D85" s="15">
        <v>-50</v>
      </c>
      <c r="E85" s="15">
        <v>-50</v>
      </c>
      <c r="F85" s="15">
        <v>-50</v>
      </c>
      <c r="G85" s="15">
        <v>-50</v>
      </c>
      <c r="H85" s="15">
        <v>-50</v>
      </c>
      <c r="I85" s="15">
        <v>-50</v>
      </c>
      <c r="J85" s="15">
        <v>-50</v>
      </c>
      <c r="K85" s="15">
        <v>-50</v>
      </c>
      <c r="L85" s="15">
        <v>-50</v>
      </c>
      <c r="M85" s="15">
        <v>-50</v>
      </c>
      <c r="N85" s="15">
        <v>-50</v>
      </c>
      <c r="O85" s="15">
        <v>-50</v>
      </c>
      <c r="P85" s="15">
        <v>-50</v>
      </c>
      <c r="Q85" s="15">
        <v>-50</v>
      </c>
      <c r="R85" s="15">
        <v>-50</v>
      </c>
      <c r="S85" s="15">
        <v>-50</v>
      </c>
      <c r="T85" s="15">
        <v>0</v>
      </c>
      <c r="U85" s="15">
        <v>-50</v>
      </c>
      <c r="V85" s="15">
        <v>-50</v>
      </c>
      <c r="W85" s="15">
        <v>-50</v>
      </c>
      <c r="X85" s="15">
        <v>-50</v>
      </c>
      <c r="Y85" s="15">
        <v>-50</v>
      </c>
      <c r="Z85" s="15">
        <v>-50</v>
      </c>
      <c r="AA85" s="15">
        <v>-50</v>
      </c>
      <c r="AB85" s="15">
        <v>-50</v>
      </c>
      <c r="AC85" s="15">
        <v>-50</v>
      </c>
      <c r="AD85" s="15">
        <v>-50</v>
      </c>
      <c r="AE85" s="15">
        <v>-50</v>
      </c>
      <c r="AF85" s="15">
        <v>-50</v>
      </c>
      <c r="AG85" s="15"/>
    </row>
    <row r="86" spans="1:33" x14ac:dyDescent="0.25">
      <c r="A86" s="5">
        <v>75</v>
      </c>
      <c r="B86" s="5" t="s">
        <v>83</v>
      </c>
      <c r="C86" s="15">
        <v>-50</v>
      </c>
      <c r="D86" s="15">
        <v>-50</v>
      </c>
      <c r="E86" s="15">
        <v>-50</v>
      </c>
      <c r="F86" s="15">
        <v>-50</v>
      </c>
      <c r="G86" s="15">
        <v>-50</v>
      </c>
      <c r="H86" s="15">
        <v>-50</v>
      </c>
      <c r="I86" s="15">
        <v>-50</v>
      </c>
      <c r="J86" s="15">
        <v>-50</v>
      </c>
      <c r="K86" s="15">
        <v>-50</v>
      </c>
      <c r="L86" s="15">
        <v>-50</v>
      </c>
      <c r="M86" s="15">
        <v>-50</v>
      </c>
      <c r="N86" s="15">
        <v>-50</v>
      </c>
      <c r="O86" s="15">
        <v>-50</v>
      </c>
      <c r="P86" s="15">
        <v>-50</v>
      </c>
      <c r="Q86" s="15">
        <v>-50</v>
      </c>
      <c r="R86" s="15">
        <v>-50</v>
      </c>
      <c r="S86" s="15">
        <v>-50</v>
      </c>
      <c r="T86" s="15">
        <v>0</v>
      </c>
      <c r="U86" s="15">
        <v>-50</v>
      </c>
      <c r="V86" s="15">
        <v>-50</v>
      </c>
      <c r="W86" s="15">
        <v>-50</v>
      </c>
      <c r="X86" s="15">
        <v>-50</v>
      </c>
      <c r="Y86" s="15">
        <v>-50</v>
      </c>
      <c r="Z86" s="15">
        <v>-50</v>
      </c>
      <c r="AA86" s="15">
        <v>-50</v>
      </c>
      <c r="AB86" s="15">
        <v>-50</v>
      </c>
      <c r="AC86" s="15">
        <v>-50</v>
      </c>
      <c r="AD86" s="15">
        <v>-50</v>
      </c>
      <c r="AE86" s="15">
        <v>-50</v>
      </c>
      <c r="AF86" s="15">
        <v>-50</v>
      </c>
      <c r="AG86" s="15"/>
    </row>
    <row r="87" spans="1:33" x14ac:dyDescent="0.25">
      <c r="A87" s="5">
        <v>76</v>
      </c>
      <c r="B87" s="5" t="s">
        <v>84</v>
      </c>
      <c r="C87" s="15">
        <v>-50</v>
      </c>
      <c r="D87" s="15">
        <v>-50</v>
      </c>
      <c r="E87" s="15">
        <v>-50</v>
      </c>
      <c r="F87" s="15">
        <v>-50</v>
      </c>
      <c r="G87" s="15">
        <v>-50</v>
      </c>
      <c r="H87" s="15">
        <v>-50</v>
      </c>
      <c r="I87" s="15">
        <v>-50</v>
      </c>
      <c r="J87" s="15">
        <v>-50</v>
      </c>
      <c r="K87" s="15">
        <v>-50</v>
      </c>
      <c r="L87" s="15">
        <v>-50</v>
      </c>
      <c r="M87" s="15">
        <v>-50</v>
      </c>
      <c r="N87" s="15">
        <v>-50</v>
      </c>
      <c r="O87" s="15">
        <v>-50</v>
      </c>
      <c r="P87" s="15">
        <v>-50</v>
      </c>
      <c r="Q87" s="15">
        <v>-50</v>
      </c>
      <c r="R87" s="15">
        <v>-50</v>
      </c>
      <c r="S87" s="15">
        <v>-50</v>
      </c>
      <c r="T87" s="15">
        <v>0</v>
      </c>
      <c r="U87" s="15">
        <v>-50</v>
      </c>
      <c r="V87" s="15">
        <v>-50</v>
      </c>
      <c r="W87" s="15">
        <v>-50</v>
      </c>
      <c r="X87" s="15">
        <v>-50</v>
      </c>
      <c r="Y87" s="15">
        <v>-50</v>
      </c>
      <c r="Z87" s="15">
        <v>-50</v>
      </c>
      <c r="AA87" s="15">
        <v>-50</v>
      </c>
      <c r="AB87" s="15">
        <v>-50</v>
      </c>
      <c r="AC87" s="15">
        <v>-50</v>
      </c>
      <c r="AD87" s="15">
        <v>-50</v>
      </c>
      <c r="AE87" s="15">
        <v>-50</v>
      </c>
      <c r="AF87" s="15">
        <v>-50</v>
      </c>
      <c r="AG87" s="15"/>
    </row>
    <row r="88" spans="1:33" x14ac:dyDescent="0.25">
      <c r="A88" s="5">
        <v>77</v>
      </c>
      <c r="B88" s="5" t="s">
        <v>85</v>
      </c>
      <c r="C88" s="15">
        <v>-50</v>
      </c>
      <c r="D88" s="15">
        <v>-50</v>
      </c>
      <c r="E88" s="15">
        <v>-50</v>
      </c>
      <c r="F88" s="15">
        <v>-50</v>
      </c>
      <c r="G88" s="15">
        <v>-50</v>
      </c>
      <c r="H88" s="15">
        <v>-50</v>
      </c>
      <c r="I88" s="15">
        <v>-50</v>
      </c>
      <c r="J88" s="15">
        <v>-50</v>
      </c>
      <c r="K88" s="15">
        <v>-50</v>
      </c>
      <c r="L88" s="15">
        <v>-50</v>
      </c>
      <c r="M88" s="15">
        <v>-50</v>
      </c>
      <c r="N88" s="15">
        <v>-50</v>
      </c>
      <c r="O88" s="15">
        <v>-50</v>
      </c>
      <c r="P88" s="15">
        <v>-50</v>
      </c>
      <c r="Q88" s="15">
        <v>-50</v>
      </c>
      <c r="R88" s="15">
        <v>-50</v>
      </c>
      <c r="S88" s="15">
        <v>-50</v>
      </c>
      <c r="T88" s="15">
        <v>-50</v>
      </c>
      <c r="U88" s="15">
        <v>-50</v>
      </c>
      <c r="V88" s="15">
        <v>-50</v>
      </c>
      <c r="W88" s="15">
        <v>-50</v>
      </c>
      <c r="X88" s="15">
        <v>-50</v>
      </c>
      <c r="Y88" s="15">
        <v>-50</v>
      </c>
      <c r="Z88" s="15">
        <v>-50</v>
      </c>
      <c r="AA88" s="15">
        <v>-50</v>
      </c>
      <c r="AB88" s="15">
        <v>-50</v>
      </c>
      <c r="AC88" s="15">
        <v>-50</v>
      </c>
      <c r="AD88" s="15">
        <v>-50</v>
      </c>
      <c r="AE88" s="15">
        <v>-50</v>
      </c>
      <c r="AF88" s="15">
        <v>-50</v>
      </c>
      <c r="AG88" s="15"/>
    </row>
    <row r="89" spans="1:33" x14ac:dyDescent="0.25">
      <c r="A89" s="5">
        <v>78</v>
      </c>
      <c r="B89" s="5" t="s">
        <v>86</v>
      </c>
      <c r="C89" s="15">
        <v>-50</v>
      </c>
      <c r="D89" s="15">
        <v>-50</v>
      </c>
      <c r="E89" s="15">
        <v>-50</v>
      </c>
      <c r="F89" s="15">
        <v>-50</v>
      </c>
      <c r="G89" s="15">
        <v>-50</v>
      </c>
      <c r="H89" s="15">
        <v>-50</v>
      </c>
      <c r="I89" s="15">
        <v>-50</v>
      </c>
      <c r="J89" s="15">
        <v>-50</v>
      </c>
      <c r="K89" s="15">
        <v>-50</v>
      </c>
      <c r="L89" s="15">
        <v>-50</v>
      </c>
      <c r="M89" s="15">
        <v>-50</v>
      </c>
      <c r="N89" s="15">
        <v>-50</v>
      </c>
      <c r="O89" s="15">
        <v>-50</v>
      </c>
      <c r="P89" s="15">
        <v>-50</v>
      </c>
      <c r="Q89" s="15">
        <v>-50</v>
      </c>
      <c r="R89" s="15">
        <v>-50</v>
      </c>
      <c r="S89" s="15">
        <v>-50</v>
      </c>
      <c r="T89" s="15">
        <v>-50</v>
      </c>
      <c r="U89" s="15">
        <v>-50</v>
      </c>
      <c r="V89" s="15">
        <v>-50</v>
      </c>
      <c r="W89" s="15">
        <v>-50</v>
      </c>
      <c r="X89" s="15">
        <v>-50</v>
      </c>
      <c r="Y89" s="15">
        <v>-50</v>
      </c>
      <c r="Z89" s="15">
        <v>-50</v>
      </c>
      <c r="AA89" s="15">
        <v>-50</v>
      </c>
      <c r="AB89" s="15">
        <v>-50</v>
      </c>
      <c r="AC89" s="15">
        <v>-50</v>
      </c>
      <c r="AD89" s="15">
        <v>-50</v>
      </c>
      <c r="AE89" s="15">
        <v>-50</v>
      </c>
      <c r="AF89" s="15">
        <v>-50</v>
      </c>
      <c r="AG89" s="15"/>
    </row>
    <row r="90" spans="1:33" x14ac:dyDescent="0.25">
      <c r="A90" s="5">
        <v>79</v>
      </c>
      <c r="B90" s="5" t="s">
        <v>87</v>
      </c>
      <c r="C90" s="15">
        <v>-50</v>
      </c>
      <c r="D90" s="15">
        <v>-50</v>
      </c>
      <c r="E90" s="15">
        <v>-50</v>
      </c>
      <c r="F90" s="15">
        <v>-50</v>
      </c>
      <c r="G90" s="15">
        <v>-50</v>
      </c>
      <c r="H90" s="15">
        <v>-50</v>
      </c>
      <c r="I90" s="15">
        <v>-50</v>
      </c>
      <c r="J90" s="15">
        <v>-50</v>
      </c>
      <c r="K90" s="15">
        <v>-50</v>
      </c>
      <c r="L90" s="15">
        <v>-50</v>
      </c>
      <c r="M90" s="15">
        <v>-50</v>
      </c>
      <c r="N90" s="15">
        <v>-50</v>
      </c>
      <c r="O90" s="15">
        <v>-50</v>
      </c>
      <c r="P90" s="15">
        <v>-50</v>
      </c>
      <c r="Q90" s="15">
        <v>-50</v>
      </c>
      <c r="R90" s="15">
        <v>-50</v>
      </c>
      <c r="S90" s="15">
        <v>-50</v>
      </c>
      <c r="T90" s="15">
        <v>-50</v>
      </c>
      <c r="U90" s="15">
        <v>-50</v>
      </c>
      <c r="V90" s="15">
        <v>-50</v>
      </c>
      <c r="W90" s="15">
        <v>-50</v>
      </c>
      <c r="X90" s="15">
        <v>-50</v>
      </c>
      <c r="Y90" s="15">
        <v>-50</v>
      </c>
      <c r="Z90" s="15">
        <v>-50</v>
      </c>
      <c r="AA90" s="15">
        <v>-50</v>
      </c>
      <c r="AB90" s="15">
        <v>-50</v>
      </c>
      <c r="AC90" s="15">
        <v>-50</v>
      </c>
      <c r="AD90" s="15">
        <v>-50</v>
      </c>
      <c r="AE90" s="15">
        <v>-50</v>
      </c>
      <c r="AF90" s="15">
        <v>-50</v>
      </c>
      <c r="AG90" s="15"/>
    </row>
    <row r="91" spans="1:33" x14ac:dyDescent="0.25">
      <c r="A91" s="5">
        <v>80</v>
      </c>
      <c r="B91" s="5" t="s">
        <v>88</v>
      </c>
      <c r="C91" s="15">
        <v>-50</v>
      </c>
      <c r="D91" s="15">
        <v>-50</v>
      </c>
      <c r="E91" s="15">
        <v>-50</v>
      </c>
      <c r="F91" s="15">
        <v>-50</v>
      </c>
      <c r="G91" s="15">
        <v>-50</v>
      </c>
      <c r="H91" s="15">
        <v>-50</v>
      </c>
      <c r="I91" s="15">
        <v>-50</v>
      </c>
      <c r="J91" s="15">
        <v>-50</v>
      </c>
      <c r="K91" s="15">
        <v>-50</v>
      </c>
      <c r="L91" s="15">
        <v>-50</v>
      </c>
      <c r="M91" s="15">
        <v>-50</v>
      </c>
      <c r="N91" s="15">
        <v>-50</v>
      </c>
      <c r="O91" s="15">
        <v>-50</v>
      </c>
      <c r="P91" s="15">
        <v>-50</v>
      </c>
      <c r="Q91" s="15">
        <v>-50</v>
      </c>
      <c r="R91" s="15">
        <v>-50</v>
      </c>
      <c r="S91" s="15">
        <v>-50</v>
      </c>
      <c r="T91" s="15">
        <v>-50</v>
      </c>
      <c r="U91" s="15">
        <v>-50</v>
      </c>
      <c r="V91" s="15">
        <v>-50</v>
      </c>
      <c r="W91" s="15">
        <v>-50</v>
      </c>
      <c r="X91" s="15">
        <v>-50</v>
      </c>
      <c r="Y91" s="15">
        <v>-50</v>
      </c>
      <c r="Z91" s="15">
        <v>-50</v>
      </c>
      <c r="AA91" s="15">
        <v>-50</v>
      </c>
      <c r="AB91" s="15">
        <v>-50</v>
      </c>
      <c r="AC91" s="15">
        <v>-50</v>
      </c>
      <c r="AD91" s="15">
        <v>-50</v>
      </c>
      <c r="AE91" s="15">
        <v>-50</v>
      </c>
      <c r="AF91" s="15">
        <v>-50</v>
      </c>
      <c r="AG91" s="15"/>
    </row>
    <row r="92" spans="1:33" x14ac:dyDescent="0.25">
      <c r="A92" s="5">
        <v>81</v>
      </c>
      <c r="B92" s="5" t="s">
        <v>89</v>
      </c>
      <c r="C92" s="15">
        <v>-50</v>
      </c>
      <c r="D92" s="15">
        <v>-50</v>
      </c>
      <c r="E92" s="15">
        <v>-50</v>
      </c>
      <c r="F92" s="15">
        <v>-50</v>
      </c>
      <c r="G92" s="15">
        <v>-50</v>
      </c>
      <c r="H92" s="15">
        <v>-50</v>
      </c>
      <c r="I92" s="15">
        <v>-50</v>
      </c>
      <c r="J92" s="15">
        <v>-50</v>
      </c>
      <c r="K92" s="15">
        <v>-50</v>
      </c>
      <c r="L92" s="15">
        <v>-50</v>
      </c>
      <c r="M92" s="15">
        <v>-50</v>
      </c>
      <c r="N92" s="15">
        <v>-50</v>
      </c>
      <c r="O92" s="15">
        <v>-50</v>
      </c>
      <c r="P92" s="15">
        <v>-50</v>
      </c>
      <c r="Q92" s="15">
        <v>-50</v>
      </c>
      <c r="R92" s="15">
        <v>-50</v>
      </c>
      <c r="S92" s="15">
        <v>-50</v>
      </c>
      <c r="T92" s="15">
        <v>-50</v>
      </c>
      <c r="U92" s="15">
        <v>-50</v>
      </c>
      <c r="V92" s="15">
        <v>-50</v>
      </c>
      <c r="W92" s="15">
        <v>-50</v>
      </c>
      <c r="X92" s="15">
        <v>-50</v>
      </c>
      <c r="Y92" s="15">
        <v>-50</v>
      </c>
      <c r="Z92" s="15">
        <v>-50</v>
      </c>
      <c r="AA92" s="15">
        <v>-50</v>
      </c>
      <c r="AB92" s="15">
        <v>-50</v>
      </c>
      <c r="AC92" s="15">
        <v>-50</v>
      </c>
      <c r="AD92" s="15">
        <v>-50</v>
      </c>
      <c r="AE92" s="15">
        <v>-50</v>
      </c>
      <c r="AF92" s="15">
        <v>-50</v>
      </c>
      <c r="AG92" s="15"/>
    </row>
    <row r="93" spans="1:33" x14ac:dyDescent="0.25">
      <c r="A93" s="5">
        <v>82</v>
      </c>
      <c r="B93" s="5" t="s">
        <v>90</v>
      </c>
      <c r="C93" s="15">
        <v>-50</v>
      </c>
      <c r="D93" s="15">
        <v>-50</v>
      </c>
      <c r="E93" s="15">
        <v>-50</v>
      </c>
      <c r="F93" s="15">
        <v>-50</v>
      </c>
      <c r="G93" s="15">
        <v>-50</v>
      </c>
      <c r="H93" s="15">
        <v>-50</v>
      </c>
      <c r="I93" s="15">
        <v>-50</v>
      </c>
      <c r="J93" s="15">
        <v>-50</v>
      </c>
      <c r="K93" s="15">
        <v>-50</v>
      </c>
      <c r="L93" s="15">
        <v>-50</v>
      </c>
      <c r="M93" s="15">
        <v>-50</v>
      </c>
      <c r="N93" s="15">
        <v>-50</v>
      </c>
      <c r="O93" s="15">
        <v>-50</v>
      </c>
      <c r="P93" s="15">
        <v>-50</v>
      </c>
      <c r="Q93" s="15">
        <v>-50</v>
      </c>
      <c r="R93" s="15">
        <v>-50</v>
      </c>
      <c r="S93" s="15">
        <v>-50</v>
      </c>
      <c r="T93" s="15">
        <v>-50</v>
      </c>
      <c r="U93" s="15">
        <v>-50</v>
      </c>
      <c r="V93" s="15">
        <v>-50</v>
      </c>
      <c r="W93" s="15">
        <v>-50</v>
      </c>
      <c r="X93" s="15">
        <v>-50</v>
      </c>
      <c r="Y93" s="15">
        <v>-50</v>
      </c>
      <c r="Z93" s="15">
        <v>-50</v>
      </c>
      <c r="AA93" s="15">
        <v>-50</v>
      </c>
      <c r="AB93" s="15">
        <v>-50</v>
      </c>
      <c r="AC93" s="15">
        <v>-50</v>
      </c>
      <c r="AD93" s="15">
        <v>-50</v>
      </c>
      <c r="AE93" s="15">
        <v>-50</v>
      </c>
      <c r="AF93" s="15">
        <v>-50</v>
      </c>
      <c r="AG93" s="15"/>
    </row>
    <row r="94" spans="1:33" x14ac:dyDescent="0.25">
      <c r="A94" s="5">
        <v>83</v>
      </c>
      <c r="B94" s="5" t="s">
        <v>91</v>
      </c>
      <c r="C94" s="15">
        <v>-50</v>
      </c>
      <c r="D94" s="15">
        <v>-50</v>
      </c>
      <c r="E94" s="15">
        <v>-50</v>
      </c>
      <c r="F94" s="15">
        <v>-50</v>
      </c>
      <c r="G94" s="15">
        <v>-50</v>
      </c>
      <c r="H94" s="15">
        <v>-50</v>
      </c>
      <c r="I94" s="15">
        <v>-50</v>
      </c>
      <c r="J94" s="15">
        <v>-50</v>
      </c>
      <c r="K94" s="15">
        <v>-50</v>
      </c>
      <c r="L94" s="15">
        <v>-50</v>
      </c>
      <c r="M94" s="15">
        <v>-50</v>
      </c>
      <c r="N94" s="15">
        <v>-50</v>
      </c>
      <c r="O94" s="15">
        <v>-50</v>
      </c>
      <c r="P94" s="15">
        <v>-50</v>
      </c>
      <c r="Q94" s="15">
        <v>-50</v>
      </c>
      <c r="R94" s="15">
        <v>-50</v>
      </c>
      <c r="S94" s="15">
        <v>-50</v>
      </c>
      <c r="T94" s="15">
        <v>-50</v>
      </c>
      <c r="U94" s="15">
        <v>-50</v>
      </c>
      <c r="V94" s="15">
        <v>-50</v>
      </c>
      <c r="W94" s="15">
        <v>-50</v>
      </c>
      <c r="X94" s="15">
        <v>-50</v>
      </c>
      <c r="Y94" s="15">
        <v>-50</v>
      </c>
      <c r="Z94" s="15">
        <v>-50</v>
      </c>
      <c r="AA94" s="15">
        <v>-50</v>
      </c>
      <c r="AB94" s="15">
        <v>-50</v>
      </c>
      <c r="AC94" s="15">
        <v>-50</v>
      </c>
      <c r="AD94" s="15">
        <v>-50</v>
      </c>
      <c r="AE94" s="15">
        <v>-50</v>
      </c>
      <c r="AF94" s="15">
        <v>-50</v>
      </c>
      <c r="AG94" s="15"/>
    </row>
    <row r="95" spans="1:33" x14ac:dyDescent="0.25">
      <c r="A95" s="5">
        <v>84</v>
      </c>
      <c r="B95" s="5" t="s">
        <v>92</v>
      </c>
      <c r="C95" s="15">
        <v>-50</v>
      </c>
      <c r="D95" s="15">
        <v>-50</v>
      </c>
      <c r="E95" s="15">
        <v>-50</v>
      </c>
      <c r="F95" s="15">
        <v>-50</v>
      </c>
      <c r="G95" s="15">
        <v>-50</v>
      </c>
      <c r="H95" s="15">
        <v>-50</v>
      </c>
      <c r="I95" s="15">
        <v>-50</v>
      </c>
      <c r="J95" s="15">
        <v>-50</v>
      </c>
      <c r="K95" s="15">
        <v>-50</v>
      </c>
      <c r="L95" s="15">
        <v>-50</v>
      </c>
      <c r="M95" s="15">
        <v>-50</v>
      </c>
      <c r="N95" s="15">
        <v>-50</v>
      </c>
      <c r="O95" s="15">
        <v>-50</v>
      </c>
      <c r="P95" s="15">
        <v>-50</v>
      </c>
      <c r="Q95" s="15">
        <v>-50</v>
      </c>
      <c r="R95" s="15">
        <v>-50</v>
      </c>
      <c r="S95" s="15">
        <v>-50</v>
      </c>
      <c r="T95" s="15">
        <v>-50</v>
      </c>
      <c r="U95" s="15">
        <v>-50</v>
      </c>
      <c r="V95" s="15">
        <v>-50</v>
      </c>
      <c r="W95" s="15">
        <v>-50</v>
      </c>
      <c r="X95" s="15">
        <v>-50</v>
      </c>
      <c r="Y95" s="15">
        <v>-50</v>
      </c>
      <c r="Z95" s="15">
        <v>-50</v>
      </c>
      <c r="AA95" s="15">
        <v>-50</v>
      </c>
      <c r="AB95" s="15">
        <v>-50</v>
      </c>
      <c r="AC95" s="15">
        <v>-50</v>
      </c>
      <c r="AD95" s="15">
        <v>-50</v>
      </c>
      <c r="AE95" s="15">
        <v>-50</v>
      </c>
      <c r="AF95" s="15">
        <v>-50</v>
      </c>
      <c r="AG95" s="15"/>
    </row>
    <row r="96" spans="1:33" x14ac:dyDescent="0.25">
      <c r="A96" s="5">
        <v>85</v>
      </c>
      <c r="B96" s="5" t="s">
        <v>93</v>
      </c>
      <c r="C96" s="15">
        <v>-50</v>
      </c>
      <c r="D96" s="15">
        <v>-50</v>
      </c>
      <c r="E96" s="15">
        <v>-50</v>
      </c>
      <c r="F96" s="15">
        <v>-50</v>
      </c>
      <c r="G96" s="15">
        <v>-50</v>
      </c>
      <c r="H96" s="15">
        <v>-50</v>
      </c>
      <c r="I96" s="15">
        <v>-50</v>
      </c>
      <c r="J96" s="15">
        <v>-50</v>
      </c>
      <c r="K96" s="15">
        <v>-50</v>
      </c>
      <c r="L96" s="15">
        <v>-50</v>
      </c>
      <c r="M96" s="15">
        <v>-50</v>
      </c>
      <c r="N96" s="15">
        <v>-50</v>
      </c>
      <c r="O96" s="15">
        <v>-50</v>
      </c>
      <c r="P96" s="15">
        <v>-50</v>
      </c>
      <c r="Q96" s="15">
        <v>-50</v>
      </c>
      <c r="R96" s="15">
        <v>-50</v>
      </c>
      <c r="S96" s="15">
        <v>-50</v>
      </c>
      <c r="T96" s="15">
        <v>-50</v>
      </c>
      <c r="U96" s="15">
        <v>-50</v>
      </c>
      <c r="V96" s="15">
        <v>-50</v>
      </c>
      <c r="W96" s="15">
        <v>-50</v>
      </c>
      <c r="X96" s="15">
        <v>-50</v>
      </c>
      <c r="Y96" s="15">
        <v>-50</v>
      </c>
      <c r="Z96" s="15">
        <v>-50</v>
      </c>
      <c r="AA96" s="15">
        <v>-50</v>
      </c>
      <c r="AB96" s="15">
        <v>-50</v>
      </c>
      <c r="AC96" s="15">
        <v>-50</v>
      </c>
      <c r="AD96" s="15">
        <v>-50</v>
      </c>
      <c r="AE96" s="15">
        <v>-50</v>
      </c>
      <c r="AF96" s="15">
        <v>-50</v>
      </c>
      <c r="AG96" s="15"/>
    </row>
    <row r="97" spans="1:33" x14ac:dyDescent="0.25">
      <c r="A97" s="5">
        <v>86</v>
      </c>
      <c r="B97" s="5" t="s">
        <v>94</v>
      </c>
      <c r="C97" s="15">
        <v>-50</v>
      </c>
      <c r="D97" s="15">
        <v>-50</v>
      </c>
      <c r="E97" s="15">
        <v>-50</v>
      </c>
      <c r="F97" s="15">
        <v>-50</v>
      </c>
      <c r="G97" s="15">
        <v>-50</v>
      </c>
      <c r="H97" s="15">
        <v>-50</v>
      </c>
      <c r="I97" s="15">
        <v>-50</v>
      </c>
      <c r="J97" s="15">
        <v>-50</v>
      </c>
      <c r="K97" s="15">
        <v>-50</v>
      </c>
      <c r="L97" s="15">
        <v>-50</v>
      </c>
      <c r="M97" s="15">
        <v>-50</v>
      </c>
      <c r="N97" s="15">
        <v>-50</v>
      </c>
      <c r="O97" s="15">
        <v>-50</v>
      </c>
      <c r="P97" s="15">
        <v>-50</v>
      </c>
      <c r="Q97" s="15">
        <v>-50</v>
      </c>
      <c r="R97" s="15">
        <v>-50</v>
      </c>
      <c r="S97" s="15">
        <v>-50</v>
      </c>
      <c r="T97" s="15">
        <v>-50</v>
      </c>
      <c r="U97" s="15">
        <v>-50</v>
      </c>
      <c r="V97" s="15">
        <v>-50</v>
      </c>
      <c r="W97" s="15">
        <v>-50</v>
      </c>
      <c r="X97" s="15">
        <v>-50</v>
      </c>
      <c r="Y97" s="15">
        <v>-50</v>
      </c>
      <c r="Z97" s="15">
        <v>-50</v>
      </c>
      <c r="AA97" s="15">
        <v>-50</v>
      </c>
      <c r="AB97" s="15">
        <v>-50</v>
      </c>
      <c r="AC97" s="15">
        <v>-50</v>
      </c>
      <c r="AD97" s="15">
        <v>-50</v>
      </c>
      <c r="AE97" s="15">
        <v>-50</v>
      </c>
      <c r="AF97" s="15">
        <v>-50</v>
      </c>
      <c r="AG97" s="15"/>
    </row>
    <row r="98" spans="1:33" x14ac:dyDescent="0.25">
      <c r="A98" s="5">
        <v>87</v>
      </c>
      <c r="B98" s="5" t="s">
        <v>95</v>
      </c>
      <c r="C98" s="15">
        <v>-50</v>
      </c>
      <c r="D98" s="15">
        <v>-50</v>
      </c>
      <c r="E98" s="15">
        <v>-50</v>
      </c>
      <c r="F98" s="15">
        <v>-50</v>
      </c>
      <c r="G98" s="15">
        <v>-50</v>
      </c>
      <c r="H98" s="15">
        <v>-50</v>
      </c>
      <c r="I98" s="15">
        <v>-50</v>
      </c>
      <c r="J98" s="15">
        <v>-50</v>
      </c>
      <c r="K98" s="15">
        <v>-50</v>
      </c>
      <c r="L98" s="15">
        <v>-50</v>
      </c>
      <c r="M98" s="15">
        <v>-50</v>
      </c>
      <c r="N98" s="15">
        <v>-50</v>
      </c>
      <c r="O98" s="15">
        <v>-50</v>
      </c>
      <c r="P98" s="15">
        <v>-50</v>
      </c>
      <c r="Q98" s="15">
        <v>-50</v>
      </c>
      <c r="R98" s="15">
        <v>-50</v>
      </c>
      <c r="S98" s="15">
        <v>-50</v>
      </c>
      <c r="T98" s="15">
        <v>-50</v>
      </c>
      <c r="U98" s="15">
        <v>-50</v>
      </c>
      <c r="V98" s="15">
        <v>-50</v>
      </c>
      <c r="W98" s="15">
        <v>-50</v>
      </c>
      <c r="X98" s="15">
        <v>-50</v>
      </c>
      <c r="Y98" s="15">
        <v>-50</v>
      </c>
      <c r="Z98" s="15">
        <v>-50</v>
      </c>
      <c r="AA98" s="15">
        <v>-50</v>
      </c>
      <c r="AB98" s="15">
        <v>-50</v>
      </c>
      <c r="AC98" s="15">
        <v>-50</v>
      </c>
      <c r="AD98" s="15">
        <v>-50</v>
      </c>
      <c r="AE98" s="15">
        <v>-50</v>
      </c>
      <c r="AF98" s="15">
        <v>-50</v>
      </c>
      <c r="AG98" s="15"/>
    </row>
    <row r="99" spans="1:33" x14ac:dyDescent="0.25">
      <c r="A99" s="5">
        <v>88</v>
      </c>
      <c r="B99" s="5" t="s">
        <v>96</v>
      </c>
      <c r="C99" s="15">
        <v>-50</v>
      </c>
      <c r="D99" s="15">
        <v>-50</v>
      </c>
      <c r="E99" s="15">
        <v>-50</v>
      </c>
      <c r="F99" s="15">
        <v>-50</v>
      </c>
      <c r="G99" s="15">
        <v>-50</v>
      </c>
      <c r="H99" s="15">
        <v>-50</v>
      </c>
      <c r="I99" s="15">
        <v>-50</v>
      </c>
      <c r="J99" s="15">
        <v>-50</v>
      </c>
      <c r="K99" s="15">
        <v>-50</v>
      </c>
      <c r="L99" s="15">
        <v>-50</v>
      </c>
      <c r="M99" s="15">
        <v>-50</v>
      </c>
      <c r="N99" s="15">
        <v>-50</v>
      </c>
      <c r="O99" s="15">
        <v>-50</v>
      </c>
      <c r="P99" s="15">
        <v>-50</v>
      </c>
      <c r="Q99" s="15">
        <v>-50</v>
      </c>
      <c r="R99" s="15">
        <v>-50</v>
      </c>
      <c r="S99" s="15">
        <v>-50</v>
      </c>
      <c r="T99" s="15">
        <v>-50</v>
      </c>
      <c r="U99" s="15">
        <v>-50</v>
      </c>
      <c r="V99" s="15">
        <v>-50</v>
      </c>
      <c r="W99" s="15">
        <v>-50</v>
      </c>
      <c r="X99" s="15">
        <v>-50</v>
      </c>
      <c r="Y99" s="15">
        <v>-50</v>
      </c>
      <c r="Z99" s="15">
        <v>-50</v>
      </c>
      <c r="AA99" s="15">
        <v>-50</v>
      </c>
      <c r="AB99" s="15">
        <v>-50</v>
      </c>
      <c r="AC99" s="15">
        <v>-50</v>
      </c>
      <c r="AD99" s="15">
        <v>-50</v>
      </c>
      <c r="AE99" s="15">
        <v>-50</v>
      </c>
      <c r="AF99" s="15">
        <v>-50</v>
      </c>
      <c r="AG99" s="15"/>
    </row>
    <row r="100" spans="1:33" x14ac:dyDescent="0.25">
      <c r="A100" s="5">
        <v>89</v>
      </c>
      <c r="B100" s="5" t="s">
        <v>97</v>
      </c>
      <c r="C100" s="15">
        <v>-50</v>
      </c>
      <c r="D100" s="15">
        <v>-50</v>
      </c>
      <c r="E100" s="15">
        <v>-50</v>
      </c>
      <c r="F100" s="15">
        <v>-50</v>
      </c>
      <c r="G100" s="15">
        <v>-50</v>
      </c>
      <c r="H100" s="15">
        <v>-50</v>
      </c>
      <c r="I100" s="15">
        <v>-50</v>
      </c>
      <c r="J100" s="15">
        <v>-50</v>
      </c>
      <c r="K100" s="15">
        <v>-50</v>
      </c>
      <c r="L100" s="15">
        <v>-50</v>
      </c>
      <c r="M100" s="15">
        <v>-50</v>
      </c>
      <c r="N100" s="15">
        <v>-50</v>
      </c>
      <c r="O100" s="15">
        <v>-50</v>
      </c>
      <c r="P100" s="15">
        <v>-50</v>
      </c>
      <c r="Q100" s="15">
        <v>-50</v>
      </c>
      <c r="R100" s="15">
        <v>-50</v>
      </c>
      <c r="S100" s="15">
        <v>-50</v>
      </c>
      <c r="T100" s="15">
        <v>-50</v>
      </c>
      <c r="U100" s="15">
        <v>-50</v>
      </c>
      <c r="V100" s="15">
        <v>-50</v>
      </c>
      <c r="W100" s="15">
        <v>-50</v>
      </c>
      <c r="X100" s="15">
        <v>-50</v>
      </c>
      <c r="Y100" s="15">
        <v>-50</v>
      </c>
      <c r="Z100" s="15">
        <v>-50</v>
      </c>
      <c r="AA100" s="15">
        <v>-50</v>
      </c>
      <c r="AB100" s="15">
        <v>-50</v>
      </c>
      <c r="AC100" s="15">
        <v>-50</v>
      </c>
      <c r="AD100" s="15">
        <v>-50</v>
      </c>
      <c r="AE100" s="15">
        <v>-50</v>
      </c>
      <c r="AF100" s="15">
        <v>-50</v>
      </c>
      <c r="AG100" s="15"/>
    </row>
    <row r="101" spans="1:33" x14ac:dyDescent="0.25">
      <c r="A101" s="5">
        <v>90</v>
      </c>
      <c r="B101" s="5" t="s">
        <v>98</v>
      </c>
      <c r="C101" s="15">
        <v>-50</v>
      </c>
      <c r="D101" s="15">
        <v>-50</v>
      </c>
      <c r="E101" s="15">
        <v>-50</v>
      </c>
      <c r="F101" s="15">
        <v>-50</v>
      </c>
      <c r="G101" s="15">
        <v>-50</v>
      </c>
      <c r="H101" s="15">
        <v>-50</v>
      </c>
      <c r="I101" s="15">
        <v>-50</v>
      </c>
      <c r="J101" s="15">
        <v>-50</v>
      </c>
      <c r="K101" s="15">
        <v>-50</v>
      </c>
      <c r="L101" s="15">
        <v>-50</v>
      </c>
      <c r="M101" s="15">
        <v>-50</v>
      </c>
      <c r="N101" s="15">
        <v>-50</v>
      </c>
      <c r="O101" s="15">
        <v>-50</v>
      </c>
      <c r="P101" s="15">
        <v>-50</v>
      </c>
      <c r="Q101" s="15">
        <v>-50</v>
      </c>
      <c r="R101" s="15">
        <v>-50</v>
      </c>
      <c r="S101" s="15">
        <v>-50</v>
      </c>
      <c r="T101" s="15">
        <v>-50</v>
      </c>
      <c r="U101" s="15">
        <v>-50</v>
      </c>
      <c r="V101" s="15">
        <v>-50</v>
      </c>
      <c r="W101" s="15">
        <v>-50</v>
      </c>
      <c r="X101" s="15">
        <v>-50</v>
      </c>
      <c r="Y101" s="15">
        <v>-50</v>
      </c>
      <c r="Z101" s="15">
        <v>-50</v>
      </c>
      <c r="AA101" s="15">
        <v>-50</v>
      </c>
      <c r="AB101" s="15">
        <v>-50</v>
      </c>
      <c r="AC101" s="15">
        <v>-50</v>
      </c>
      <c r="AD101" s="15">
        <v>-50</v>
      </c>
      <c r="AE101" s="15">
        <v>-50</v>
      </c>
      <c r="AF101" s="15">
        <v>-50</v>
      </c>
      <c r="AG101" s="15"/>
    </row>
    <row r="102" spans="1:33" x14ac:dyDescent="0.25">
      <c r="A102" s="5">
        <v>91</v>
      </c>
      <c r="B102" s="5" t="s">
        <v>99</v>
      </c>
      <c r="C102" s="15">
        <v>-50</v>
      </c>
      <c r="D102" s="15">
        <v>-50</v>
      </c>
      <c r="E102" s="15">
        <v>-50</v>
      </c>
      <c r="F102" s="15">
        <v>-50</v>
      </c>
      <c r="G102" s="15">
        <v>-50</v>
      </c>
      <c r="H102" s="15">
        <v>-50</v>
      </c>
      <c r="I102" s="15">
        <v>-50</v>
      </c>
      <c r="J102" s="15">
        <v>-50</v>
      </c>
      <c r="K102" s="15">
        <v>-50</v>
      </c>
      <c r="L102" s="15">
        <v>-50</v>
      </c>
      <c r="M102" s="15">
        <v>-50</v>
      </c>
      <c r="N102" s="15">
        <v>-50</v>
      </c>
      <c r="O102" s="15">
        <v>-50</v>
      </c>
      <c r="P102" s="15">
        <v>-50</v>
      </c>
      <c r="Q102" s="15">
        <v>-50</v>
      </c>
      <c r="R102" s="15">
        <v>-50</v>
      </c>
      <c r="S102" s="15">
        <v>-50</v>
      </c>
      <c r="T102" s="15">
        <v>-50</v>
      </c>
      <c r="U102" s="15">
        <v>-50</v>
      </c>
      <c r="V102" s="15">
        <v>-50</v>
      </c>
      <c r="W102" s="15">
        <v>-50</v>
      </c>
      <c r="X102" s="15">
        <v>-50</v>
      </c>
      <c r="Y102" s="15">
        <v>-50</v>
      </c>
      <c r="Z102" s="15">
        <v>-50</v>
      </c>
      <c r="AA102" s="15">
        <v>-50</v>
      </c>
      <c r="AB102" s="15">
        <v>-50</v>
      </c>
      <c r="AC102" s="15">
        <v>-50</v>
      </c>
      <c r="AD102" s="15">
        <v>-50</v>
      </c>
      <c r="AE102" s="15">
        <v>-50</v>
      </c>
      <c r="AF102" s="15">
        <v>-50</v>
      </c>
      <c r="AG102" s="15"/>
    </row>
    <row r="103" spans="1:33" x14ac:dyDescent="0.25">
      <c r="A103" s="5">
        <v>92</v>
      </c>
      <c r="B103" s="5" t="s">
        <v>100</v>
      </c>
      <c r="C103" s="15">
        <v>-50</v>
      </c>
      <c r="D103" s="15">
        <v>-50</v>
      </c>
      <c r="E103" s="15">
        <v>-50</v>
      </c>
      <c r="F103" s="15">
        <v>-50</v>
      </c>
      <c r="G103" s="15">
        <v>-50</v>
      </c>
      <c r="H103" s="15">
        <v>-50</v>
      </c>
      <c r="I103" s="15">
        <v>-50</v>
      </c>
      <c r="J103" s="15">
        <v>-50</v>
      </c>
      <c r="K103" s="15">
        <v>-50</v>
      </c>
      <c r="L103" s="15">
        <v>-50</v>
      </c>
      <c r="M103" s="15">
        <v>-50</v>
      </c>
      <c r="N103" s="15">
        <v>-50</v>
      </c>
      <c r="O103" s="15">
        <v>-50</v>
      </c>
      <c r="P103" s="15">
        <v>-50</v>
      </c>
      <c r="Q103" s="15">
        <v>-50</v>
      </c>
      <c r="R103" s="15">
        <v>-50</v>
      </c>
      <c r="S103" s="15">
        <v>-50</v>
      </c>
      <c r="T103" s="15">
        <v>-50</v>
      </c>
      <c r="U103" s="15">
        <v>-50</v>
      </c>
      <c r="V103" s="15">
        <v>-50</v>
      </c>
      <c r="W103" s="15">
        <v>-50</v>
      </c>
      <c r="X103" s="15">
        <v>-50</v>
      </c>
      <c r="Y103" s="15">
        <v>-50</v>
      </c>
      <c r="Z103" s="15">
        <v>-50</v>
      </c>
      <c r="AA103" s="15">
        <v>-50</v>
      </c>
      <c r="AB103" s="15">
        <v>-50</v>
      </c>
      <c r="AC103" s="15">
        <v>-50</v>
      </c>
      <c r="AD103" s="15">
        <v>-50</v>
      </c>
      <c r="AE103" s="15">
        <v>-50</v>
      </c>
      <c r="AF103" s="15">
        <v>-50</v>
      </c>
      <c r="AG103" s="15"/>
    </row>
    <row r="104" spans="1:33" x14ac:dyDescent="0.25">
      <c r="A104" s="5">
        <v>93</v>
      </c>
      <c r="B104" s="5" t="s">
        <v>101</v>
      </c>
      <c r="C104" s="15">
        <v>-50</v>
      </c>
      <c r="D104" s="15">
        <v>-50</v>
      </c>
      <c r="E104" s="15">
        <v>-50</v>
      </c>
      <c r="F104" s="15">
        <v>-50</v>
      </c>
      <c r="G104" s="15">
        <v>-50</v>
      </c>
      <c r="H104" s="15">
        <v>-50</v>
      </c>
      <c r="I104" s="15">
        <v>-50</v>
      </c>
      <c r="J104" s="15">
        <v>-50</v>
      </c>
      <c r="K104" s="15">
        <v>-50</v>
      </c>
      <c r="L104" s="15">
        <v>-50</v>
      </c>
      <c r="M104" s="15">
        <v>-50</v>
      </c>
      <c r="N104" s="15">
        <v>-50</v>
      </c>
      <c r="O104" s="15">
        <v>-50</v>
      </c>
      <c r="P104" s="15">
        <v>-50</v>
      </c>
      <c r="Q104" s="15">
        <v>-50</v>
      </c>
      <c r="R104" s="15">
        <v>-50</v>
      </c>
      <c r="S104" s="15">
        <v>-50</v>
      </c>
      <c r="T104" s="15">
        <v>-50</v>
      </c>
      <c r="U104" s="15">
        <v>-50</v>
      </c>
      <c r="V104" s="15">
        <v>-50</v>
      </c>
      <c r="W104" s="15">
        <v>-50</v>
      </c>
      <c r="X104" s="15">
        <v>-50</v>
      </c>
      <c r="Y104" s="15">
        <v>-50</v>
      </c>
      <c r="Z104" s="15">
        <v>-50</v>
      </c>
      <c r="AA104" s="15">
        <v>-50</v>
      </c>
      <c r="AB104" s="15">
        <v>-50</v>
      </c>
      <c r="AC104" s="15">
        <v>-50</v>
      </c>
      <c r="AD104" s="15">
        <v>-50</v>
      </c>
      <c r="AE104" s="15">
        <v>-50</v>
      </c>
      <c r="AF104" s="15">
        <v>-50</v>
      </c>
      <c r="AG104" s="15"/>
    </row>
    <row r="105" spans="1:33" x14ac:dyDescent="0.25">
      <c r="A105" s="5">
        <v>94</v>
      </c>
      <c r="B105" s="5" t="s">
        <v>102</v>
      </c>
      <c r="C105" s="15">
        <v>-50</v>
      </c>
      <c r="D105" s="15">
        <v>-50</v>
      </c>
      <c r="E105" s="15">
        <v>-50</v>
      </c>
      <c r="F105" s="15">
        <v>-50</v>
      </c>
      <c r="G105" s="15">
        <v>-50</v>
      </c>
      <c r="H105" s="15">
        <v>-50</v>
      </c>
      <c r="I105" s="15">
        <v>-50</v>
      </c>
      <c r="J105" s="15">
        <v>-50</v>
      </c>
      <c r="K105" s="15">
        <v>-50</v>
      </c>
      <c r="L105" s="15">
        <v>-50</v>
      </c>
      <c r="M105" s="15">
        <v>-50</v>
      </c>
      <c r="N105" s="15">
        <v>-50</v>
      </c>
      <c r="O105" s="15">
        <v>-50</v>
      </c>
      <c r="P105" s="15">
        <v>-50</v>
      </c>
      <c r="Q105" s="15">
        <v>-50</v>
      </c>
      <c r="R105" s="15">
        <v>-50</v>
      </c>
      <c r="S105" s="15">
        <v>-50</v>
      </c>
      <c r="T105" s="15">
        <v>-50</v>
      </c>
      <c r="U105" s="15">
        <v>-50</v>
      </c>
      <c r="V105" s="15">
        <v>-50</v>
      </c>
      <c r="W105" s="15">
        <v>-50</v>
      </c>
      <c r="X105" s="15">
        <v>-50</v>
      </c>
      <c r="Y105" s="15">
        <v>-50</v>
      </c>
      <c r="Z105" s="15">
        <v>-50</v>
      </c>
      <c r="AA105" s="15">
        <v>-50</v>
      </c>
      <c r="AB105" s="15">
        <v>-50</v>
      </c>
      <c r="AC105" s="15">
        <v>-50</v>
      </c>
      <c r="AD105" s="15">
        <v>-50</v>
      </c>
      <c r="AE105" s="15">
        <v>-50</v>
      </c>
      <c r="AF105" s="15">
        <v>-50</v>
      </c>
      <c r="AG105" s="15"/>
    </row>
    <row r="106" spans="1:33" x14ac:dyDescent="0.25">
      <c r="A106" s="5">
        <v>95</v>
      </c>
      <c r="B106" s="5" t="s">
        <v>103</v>
      </c>
      <c r="C106" s="15">
        <v>-50</v>
      </c>
      <c r="D106" s="15">
        <v>-50</v>
      </c>
      <c r="E106" s="15">
        <v>-50</v>
      </c>
      <c r="F106" s="15">
        <v>-50</v>
      </c>
      <c r="G106" s="15">
        <v>-50</v>
      </c>
      <c r="H106" s="15">
        <v>-50</v>
      </c>
      <c r="I106" s="15">
        <v>-50</v>
      </c>
      <c r="J106" s="15">
        <v>-50</v>
      </c>
      <c r="K106" s="15">
        <v>-50</v>
      </c>
      <c r="L106" s="15">
        <v>-50</v>
      </c>
      <c r="M106" s="15">
        <v>-50</v>
      </c>
      <c r="N106" s="15">
        <v>-50</v>
      </c>
      <c r="O106" s="15">
        <v>-50</v>
      </c>
      <c r="P106" s="15">
        <v>-50</v>
      </c>
      <c r="Q106" s="15">
        <v>-50</v>
      </c>
      <c r="R106" s="15">
        <v>-50</v>
      </c>
      <c r="S106" s="15">
        <v>-50</v>
      </c>
      <c r="T106" s="15">
        <v>-50</v>
      </c>
      <c r="U106" s="15">
        <v>-50</v>
      </c>
      <c r="V106" s="15">
        <v>-50</v>
      </c>
      <c r="W106" s="15">
        <v>-50</v>
      </c>
      <c r="X106" s="15">
        <v>-50</v>
      </c>
      <c r="Y106" s="15">
        <v>-50</v>
      </c>
      <c r="Z106" s="15">
        <v>-50</v>
      </c>
      <c r="AA106" s="15">
        <v>-50</v>
      </c>
      <c r="AB106" s="15">
        <v>-50</v>
      </c>
      <c r="AC106" s="15">
        <v>-50</v>
      </c>
      <c r="AD106" s="15">
        <v>-50</v>
      </c>
      <c r="AE106" s="15">
        <v>-50</v>
      </c>
      <c r="AF106" s="15">
        <v>-50</v>
      </c>
      <c r="AG106" s="15"/>
    </row>
    <row r="107" spans="1:33" x14ac:dyDescent="0.25">
      <c r="A107" s="5">
        <v>96</v>
      </c>
      <c r="B107" s="5" t="s">
        <v>104</v>
      </c>
      <c r="C107" s="15">
        <v>-50</v>
      </c>
      <c r="D107" s="15">
        <v>-50</v>
      </c>
      <c r="E107" s="15">
        <v>-50</v>
      </c>
      <c r="F107" s="15">
        <v>-50</v>
      </c>
      <c r="G107" s="15">
        <v>-50</v>
      </c>
      <c r="H107" s="15">
        <v>-50</v>
      </c>
      <c r="I107" s="15">
        <v>-50</v>
      </c>
      <c r="J107" s="15">
        <v>-50</v>
      </c>
      <c r="K107" s="15">
        <v>-50</v>
      </c>
      <c r="L107" s="15">
        <v>-50</v>
      </c>
      <c r="M107" s="15">
        <v>-50</v>
      </c>
      <c r="N107" s="15">
        <v>-50</v>
      </c>
      <c r="O107" s="15">
        <v>-50</v>
      </c>
      <c r="P107" s="15">
        <v>-50</v>
      </c>
      <c r="Q107" s="15">
        <v>-50</v>
      </c>
      <c r="R107" s="15">
        <v>-50</v>
      </c>
      <c r="S107" s="15">
        <v>-50</v>
      </c>
      <c r="T107" s="15">
        <v>-50</v>
      </c>
      <c r="U107" s="15">
        <v>-50</v>
      </c>
      <c r="V107" s="15">
        <v>-50</v>
      </c>
      <c r="W107" s="15">
        <v>-50</v>
      </c>
      <c r="X107" s="15">
        <v>-50</v>
      </c>
      <c r="Y107" s="15">
        <v>-50</v>
      </c>
      <c r="Z107" s="15">
        <v>-50</v>
      </c>
      <c r="AA107" s="15">
        <v>-50</v>
      </c>
      <c r="AB107" s="15">
        <v>-50</v>
      </c>
      <c r="AC107" s="15">
        <v>-50</v>
      </c>
      <c r="AD107" s="15">
        <v>-50</v>
      </c>
      <c r="AE107" s="15">
        <v>-50</v>
      </c>
      <c r="AF107" s="15">
        <v>-50</v>
      </c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-1.2</v>
      </c>
      <c r="D108" s="10">
        <f t="shared" ref="D108:Y108" si="0">SUM(D12:D107)/4000</f>
        <v>-1.0249999999999999</v>
      </c>
      <c r="E108" s="10">
        <f t="shared" si="0"/>
        <v>-1.2</v>
      </c>
      <c r="F108" s="10">
        <f t="shared" si="0"/>
        <v>-1.2</v>
      </c>
      <c r="G108" s="10">
        <f t="shared" si="0"/>
        <v>-1.2</v>
      </c>
      <c r="H108" s="10">
        <f t="shared" si="0"/>
        <v>-1.2</v>
      </c>
      <c r="I108" s="10">
        <f t="shared" si="0"/>
        <v>-1.2</v>
      </c>
      <c r="J108" s="10">
        <f t="shared" si="0"/>
        <v>-1.2</v>
      </c>
      <c r="K108" s="10">
        <f t="shared" si="0"/>
        <v>-1.2</v>
      </c>
      <c r="L108" s="10">
        <f t="shared" si="0"/>
        <v>-1.2</v>
      </c>
      <c r="M108" s="10">
        <f t="shared" si="0"/>
        <v>-1.2</v>
      </c>
      <c r="N108" s="10">
        <f t="shared" si="0"/>
        <v>-1.2</v>
      </c>
      <c r="O108" s="10">
        <f t="shared" si="0"/>
        <v>-1.2</v>
      </c>
      <c r="P108" s="10">
        <f t="shared" si="0"/>
        <v>-1.2</v>
      </c>
      <c r="Q108" s="10">
        <f t="shared" si="0"/>
        <v>-1.2</v>
      </c>
      <c r="R108" s="10">
        <f t="shared" si="0"/>
        <v>-1.2</v>
      </c>
      <c r="S108" s="10">
        <f t="shared" si="0"/>
        <v>-1.2</v>
      </c>
      <c r="T108" s="10">
        <f t="shared" si="0"/>
        <v>-0.625</v>
      </c>
      <c r="U108" s="10">
        <f t="shared" si="0"/>
        <v>-1.2</v>
      </c>
      <c r="V108" s="10">
        <f t="shared" si="0"/>
        <v>-1.2</v>
      </c>
      <c r="W108" s="10">
        <f t="shared" si="0"/>
        <v>-1.2</v>
      </c>
      <c r="X108" s="10">
        <f t="shared" si="0"/>
        <v>-1.2</v>
      </c>
      <c r="Y108" s="10">
        <f t="shared" si="0"/>
        <v>-1.2</v>
      </c>
      <c r="Z108" s="10">
        <f>SUM(Z12:Z107)/4000</f>
        <v>-1.2</v>
      </c>
      <c r="AA108" s="10">
        <f t="shared" ref="AA108:AG108" si="1">SUM(AA12:AA107)/4000</f>
        <v>-1.2</v>
      </c>
      <c r="AB108" s="10">
        <f t="shared" si="1"/>
        <v>-1.2</v>
      </c>
      <c r="AC108" s="10">
        <f t="shared" si="1"/>
        <v>-1.2</v>
      </c>
      <c r="AD108" s="10">
        <f t="shared" si="1"/>
        <v>-1.1399999999999999</v>
      </c>
      <c r="AE108" s="10">
        <f t="shared" si="1"/>
        <v>-1.2</v>
      </c>
      <c r="AF108" s="10">
        <f t="shared" si="1"/>
        <v>-1.2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-50</v>
      </c>
      <c r="D109" s="10">
        <f t="shared" ref="D109:Y109" si="2">MAX(D12:D107)</f>
        <v>0</v>
      </c>
      <c r="E109" s="10">
        <f t="shared" si="2"/>
        <v>-50</v>
      </c>
      <c r="F109" s="10">
        <f t="shared" si="2"/>
        <v>-50</v>
      </c>
      <c r="G109" s="10">
        <f t="shared" si="2"/>
        <v>-50</v>
      </c>
      <c r="H109" s="10">
        <f t="shared" si="2"/>
        <v>-50</v>
      </c>
      <c r="I109" s="10">
        <f t="shared" si="2"/>
        <v>-50</v>
      </c>
      <c r="J109" s="10">
        <f t="shared" si="2"/>
        <v>-50</v>
      </c>
      <c r="K109" s="10">
        <f t="shared" si="2"/>
        <v>-50</v>
      </c>
      <c r="L109" s="10">
        <f t="shared" si="2"/>
        <v>-50</v>
      </c>
      <c r="M109" s="10">
        <f t="shared" si="2"/>
        <v>-50</v>
      </c>
      <c r="N109" s="10">
        <f t="shared" si="2"/>
        <v>-50</v>
      </c>
      <c r="O109" s="10">
        <f t="shared" si="2"/>
        <v>-50</v>
      </c>
      <c r="P109" s="10">
        <f t="shared" si="2"/>
        <v>-50</v>
      </c>
      <c r="Q109" s="10">
        <f t="shared" si="2"/>
        <v>-50</v>
      </c>
      <c r="R109" s="10">
        <f t="shared" si="2"/>
        <v>-50</v>
      </c>
      <c r="S109" s="10">
        <f t="shared" si="2"/>
        <v>-50</v>
      </c>
      <c r="T109" s="10">
        <f t="shared" si="2"/>
        <v>0</v>
      </c>
      <c r="U109" s="10">
        <f t="shared" si="2"/>
        <v>-50</v>
      </c>
      <c r="V109" s="10">
        <f t="shared" si="2"/>
        <v>-50</v>
      </c>
      <c r="W109" s="10">
        <f t="shared" si="2"/>
        <v>-50</v>
      </c>
      <c r="X109" s="10">
        <f t="shared" si="2"/>
        <v>-50</v>
      </c>
      <c r="Y109" s="10">
        <f t="shared" si="2"/>
        <v>-50</v>
      </c>
      <c r="Z109" s="10">
        <f>MAX(Z12:Z107)</f>
        <v>-50</v>
      </c>
      <c r="AA109" s="10">
        <f t="shared" ref="AA109:AG109" si="3">MAX(AA12:AA107)</f>
        <v>-50</v>
      </c>
      <c r="AB109" s="10">
        <f t="shared" si="3"/>
        <v>-50</v>
      </c>
      <c r="AC109" s="10">
        <f t="shared" si="3"/>
        <v>-50</v>
      </c>
      <c r="AD109" s="10">
        <f t="shared" si="3"/>
        <v>-30</v>
      </c>
      <c r="AE109" s="10">
        <f t="shared" si="3"/>
        <v>-50</v>
      </c>
      <c r="AF109" s="10">
        <f t="shared" si="3"/>
        <v>-50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-50</v>
      </c>
      <c r="D110" s="10">
        <f t="shared" ref="D110:Y110" si="4">MIN(D12:D107)</f>
        <v>-50</v>
      </c>
      <c r="E110" s="10">
        <f t="shared" si="4"/>
        <v>-50</v>
      </c>
      <c r="F110" s="10">
        <f t="shared" si="4"/>
        <v>-50</v>
      </c>
      <c r="G110" s="10">
        <f t="shared" si="4"/>
        <v>-50</v>
      </c>
      <c r="H110" s="10">
        <f t="shared" si="4"/>
        <v>-50</v>
      </c>
      <c r="I110" s="10">
        <f t="shared" si="4"/>
        <v>-50</v>
      </c>
      <c r="J110" s="10">
        <f t="shared" si="4"/>
        <v>-50</v>
      </c>
      <c r="K110" s="10">
        <f t="shared" si="4"/>
        <v>-50</v>
      </c>
      <c r="L110" s="10">
        <f t="shared" si="4"/>
        <v>-50</v>
      </c>
      <c r="M110" s="10">
        <f t="shared" si="4"/>
        <v>-50</v>
      </c>
      <c r="N110" s="10">
        <f t="shared" si="4"/>
        <v>-50</v>
      </c>
      <c r="O110" s="10">
        <f t="shared" si="4"/>
        <v>-50</v>
      </c>
      <c r="P110" s="10">
        <f t="shared" si="4"/>
        <v>-50</v>
      </c>
      <c r="Q110" s="10">
        <f t="shared" si="4"/>
        <v>-50</v>
      </c>
      <c r="R110" s="10">
        <f t="shared" si="4"/>
        <v>-50</v>
      </c>
      <c r="S110" s="10">
        <f t="shared" si="4"/>
        <v>-50</v>
      </c>
      <c r="T110" s="10">
        <f t="shared" si="4"/>
        <v>-50</v>
      </c>
      <c r="U110" s="10">
        <f t="shared" si="4"/>
        <v>-50</v>
      </c>
      <c r="V110" s="10">
        <f t="shared" si="4"/>
        <v>-50</v>
      </c>
      <c r="W110" s="10">
        <f t="shared" si="4"/>
        <v>-50</v>
      </c>
      <c r="X110" s="10">
        <f t="shared" si="4"/>
        <v>-50</v>
      </c>
      <c r="Y110" s="10">
        <f t="shared" si="4"/>
        <v>-50</v>
      </c>
      <c r="Z110" s="10">
        <f>MIN(Z12:Z107)</f>
        <v>-50</v>
      </c>
      <c r="AA110" s="10">
        <f t="shared" ref="AA110:AG110" si="5">MIN(AA12:AA107)</f>
        <v>-50</v>
      </c>
      <c r="AB110" s="10">
        <f t="shared" si="5"/>
        <v>-50</v>
      </c>
      <c r="AC110" s="10">
        <f t="shared" si="5"/>
        <v>-50</v>
      </c>
      <c r="AD110" s="10">
        <f t="shared" si="5"/>
        <v>-50</v>
      </c>
      <c r="AE110" s="10">
        <f t="shared" si="5"/>
        <v>-50</v>
      </c>
      <c r="AF110" s="10">
        <f t="shared" si="5"/>
        <v>-50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>
        <f>AVERAGE(C12:C107)</f>
        <v>-50</v>
      </c>
      <c r="D111" s="10">
        <f t="shared" ref="D111:Y111" si="6">AVERAGE(D12:D107)</f>
        <v>-42.708333333333336</v>
      </c>
      <c r="E111" s="10">
        <f t="shared" si="6"/>
        <v>-50</v>
      </c>
      <c r="F111" s="10">
        <f t="shared" si="6"/>
        <v>-50</v>
      </c>
      <c r="G111" s="10">
        <f t="shared" si="6"/>
        <v>-50</v>
      </c>
      <c r="H111" s="10">
        <f t="shared" si="6"/>
        <v>-50</v>
      </c>
      <c r="I111" s="10">
        <f t="shared" si="6"/>
        <v>-50</v>
      </c>
      <c r="J111" s="10">
        <f t="shared" si="6"/>
        <v>-50</v>
      </c>
      <c r="K111" s="10">
        <f t="shared" si="6"/>
        <v>-50</v>
      </c>
      <c r="L111" s="10">
        <f t="shared" si="6"/>
        <v>-50</v>
      </c>
      <c r="M111" s="10">
        <f t="shared" si="6"/>
        <v>-50</v>
      </c>
      <c r="N111" s="10">
        <f t="shared" si="6"/>
        <v>-50</v>
      </c>
      <c r="O111" s="10">
        <f t="shared" si="6"/>
        <v>-50</v>
      </c>
      <c r="P111" s="10">
        <f t="shared" si="6"/>
        <v>-50</v>
      </c>
      <c r="Q111" s="10">
        <f t="shared" si="6"/>
        <v>-50</v>
      </c>
      <c r="R111" s="10">
        <f t="shared" si="6"/>
        <v>-50</v>
      </c>
      <c r="S111" s="10">
        <f t="shared" si="6"/>
        <v>-50</v>
      </c>
      <c r="T111" s="10">
        <f t="shared" si="6"/>
        <v>-26.041666666666668</v>
      </c>
      <c r="U111" s="10">
        <f t="shared" si="6"/>
        <v>-50</v>
      </c>
      <c r="V111" s="10">
        <f t="shared" si="6"/>
        <v>-50</v>
      </c>
      <c r="W111" s="10">
        <f t="shared" si="6"/>
        <v>-50</v>
      </c>
      <c r="X111" s="10">
        <f t="shared" si="6"/>
        <v>-50</v>
      </c>
      <c r="Y111" s="10">
        <f t="shared" si="6"/>
        <v>-50</v>
      </c>
      <c r="Z111" s="10">
        <f>AVERAGE(Z12:Z107)</f>
        <v>-50</v>
      </c>
      <c r="AA111" s="10">
        <f t="shared" ref="AA111:AG111" si="7">AVERAGE(AA12:AA107)</f>
        <v>-50</v>
      </c>
      <c r="AB111" s="10">
        <f t="shared" si="7"/>
        <v>-50</v>
      </c>
      <c r="AC111" s="10">
        <f t="shared" si="7"/>
        <v>-50</v>
      </c>
      <c r="AD111" s="10">
        <f t="shared" si="7"/>
        <v>-47.5</v>
      </c>
      <c r="AE111" s="10">
        <f t="shared" si="7"/>
        <v>-50</v>
      </c>
      <c r="AF111" s="10">
        <f t="shared" si="7"/>
        <v>-50</v>
      </c>
      <c r="AG111" s="10" t="e">
        <f t="shared" si="7"/>
        <v>#DIV/0!</v>
      </c>
    </row>
  </sheetData>
  <mergeCells count="1">
    <mergeCell ref="A3:B3"/>
  </mergeCells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zoomScale="90" zoomScaleNormal="90" workbookViewId="0">
      <selection activeCell="H24" sqref="H24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145</v>
      </c>
      <c r="B1" s="7"/>
    </row>
    <row r="2" spans="1:33" x14ac:dyDescent="0.25">
      <c r="A2" s="7" t="s">
        <v>109</v>
      </c>
      <c r="B2" s="7"/>
      <c r="C2" s="14">
        <f>SUM(C12:AG107)/4000</f>
        <v>0</v>
      </c>
      <c r="G2" s="38"/>
      <c r="H2" s="38"/>
    </row>
    <row r="3" spans="1:33" s="3" customFormat="1" x14ac:dyDescent="0.25">
      <c r="A3" s="80" t="s">
        <v>110</v>
      </c>
      <c r="B3" s="81"/>
    </row>
    <row r="4" spans="1:33" s="3" customFormat="1" x14ac:dyDescent="0.25">
      <c r="A4" s="62"/>
      <c r="B4" s="63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 t="s">
        <v>170</v>
      </c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zoomScale="90" zoomScaleNormal="90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146</v>
      </c>
      <c r="B1" s="7"/>
    </row>
    <row r="2" spans="1:33" x14ac:dyDescent="0.25">
      <c r="A2" s="7" t="s">
        <v>109</v>
      </c>
      <c r="B2" s="7"/>
      <c r="C2" s="14">
        <f>SUM(C12:AG107)/4000</f>
        <v>-1.2324999999999999</v>
      </c>
      <c r="G2" s="38"/>
      <c r="H2" s="38"/>
    </row>
    <row r="3" spans="1:33" s="3" customFormat="1" x14ac:dyDescent="0.25">
      <c r="A3" s="80" t="s">
        <v>110</v>
      </c>
      <c r="B3" s="81"/>
    </row>
    <row r="4" spans="1:33" s="3" customFormat="1" x14ac:dyDescent="0.25">
      <c r="A4" s="64"/>
      <c r="B4" s="65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>
        <v>-14</v>
      </c>
      <c r="D12" s="15">
        <v>-14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-7.5</v>
      </c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>
        <v>-14</v>
      </c>
      <c r="D13" s="15">
        <v>-14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-7.5</v>
      </c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>
        <v>-14</v>
      </c>
      <c r="D14" s="15">
        <v>-14</v>
      </c>
      <c r="E14" s="15">
        <v>0</v>
      </c>
      <c r="F14" s="15">
        <v>0</v>
      </c>
      <c r="G14" s="15">
        <v>0</v>
      </c>
      <c r="H14" s="15">
        <v>0</v>
      </c>
      <c r="I14" s="15">
        <v>0</v>
      </c>
      <c r="J14" s="15">
        <v>-7.5</v>
      </c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>
        <v>-14</v>
      </c>
      <c r="D15" s="15">
        <v>-14</v>
      </c>
      <c r="E15" s="15">
        <v>0</v>
      </c>
      <c r="F15" s="15">
        <v>0</v>
      </c>
      <c r="G15" s="15">
        <v>0</v>
      </c>
      <c r="H15" s="15">
        <v>0</v>
      </c>
      <c r="I15" s="15">
        <v>0</v>
      </c>
      <c r="J15" s="15">
        <v>-7.5</v>
      </c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>
        <v>-14</v>
      </c>
      <c r="D16" s="15">
        <v>-14</v>
      </c>
      <c r="E16" s="15">
        <v>0</v>
      </c>
      <c r="F16" s="15">
        <v>0</v>
      </c>
      <c r="G16" s="15">
        <v>0</v>
      </c>
      <c r="H16" s="15">
        <v>0</v>
      </c>
      <c r="I16" s="15">
        <v>0</v>
      </c>
      <c r="J16" s="15">
        <v>-7.5</v>
      </c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>
        <v>-14</v>
      </c>
      <c r="D17" s="15">
        <v>-14</v>
      </c>
      <c r="E17" s="15">
        <v>0</v>
      </c>
      <c r="F17" s="15">
        <v>0</v>
      </c>
      <c r="G17" s="15">
        <v>0</v>
      </c>
      <c r="H17" s="15">
        <v>0</v>
      </c>
      <c r="I17" s="15">
        <v>0</v>
      </c>
      <c r="J17" s="15">
        <v>-7.5</v>
      </c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>
        <v>-14</v>
      </c>
      <c r="D18" s="15">
        <v>-14</v>
      </c>
      <c r="E18" s="15">
        <v>0</v>
      </c>
      <c r="F18" s="15">
        <v>0</v>
      </c>
      <c r="G18" s="15">
        <v>0</v>
      </c>
      <c r="H18" s="15">
        <v>0</v>
      </c>
      <c r="I18" s="15">
        <v>0</v>
      </c>
      <c r="J18" s="15">
        <v>-7.5</v>
      </c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>
        <v>-14</v>
      </c>
      <c r="D19" s="15">
        <v>-14</v>
      </c>
      <c r="E19" s="15">
        <v>0</v>
      </c>
      <c r="F19" s="15">
        <v>0</v>
      </c>
      <c r="G19" s="15">
        <v>0</v>
      </c>
      <c r="H19" s="15">
        <v>0</v>
      </c>
      <c r="I19" s="15">
        <v>0</v>
      </c>
      <c r="J19" s="15">
        <v>-7.5</v>
      </c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>
        <v>-14</v>
      </c>
      <c r="D20" s="15">
        <v>-14</v>
      </c>
      <c r="E20" s="15">
        <v>0</v>
      </c>
      <c r="F20" s="15">
        <v>0</v>
      </c>
      <c r="G20" s="15">
        <v>0</v>
      </c>
      <c r="H20" s="15">
        <v>0</v>
      </c>
      <c r="I20" s="15">
        <v>0</v>
      </c>
      <c r="J20" s="15">
        <v>-7.5</v>
      </c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>
        <v>-14</v>
      </c>
      <c r="D21" s="15">
        <v>-14</v>
      </c>
      <c r="E21" s="15">
        <v>0</v>
      </c>
      <c r="F21" s="15">
        <v>0</v>
      </c>
      <c r="G21" s="15">
        <v>0</v>
      </c>
      <c r="H21" s="15">
        <v>0</v>
      </c>
      <c r="I21" s="15">
        <v>0</v>
      </c>
      <c r="J21" s="15">
        <v>-7.5</v>
      </c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>
        <v>-14</v>
      </c>
      <c r="D22" s="15">
        <v>-14</v>
      </c>
      <c r="E22" s="15">
        <v>0</v>
      </c>
      <c r="F22" s="15">
        <v>0</v>
      </c>
      <c r="G22" s="15">
        <v>0</v>
      </c>
      <c r="H22" s="15">
        <v>0</v>
      </c>
      <c r="I22" s="15">
        <v>0</v>
      </c>
      <c r="J22" s="15">
        <v>-7.5</v>
      </c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>
        <v>-14</v>
      </c>
      <c r="D23" s="15">
        <v>-14</v>
      </c>
      <c r="E23" s="15">
        <v>0</v>
      </c>
      <c r="F23" s="15">
        <v>0</v>
      </c>
      <c r="G23" s="15">
        <v>0</v>
      </c>
      <c r="H23" s="15">
        <v>0</v>
      </c>
      <c r="I23" s="15">
        <v>0</v>
      </c>
      <c r="J23" s="15">
        <v>-7.5</v>
      </c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>
        <v>-14</v>
      </c>
      <c r="D24" s="15">
        <v>-14</v>
      </c>
      <c r="E24" s="15">
        <v>0</v>
      </c>
      <c r="F24" s="15">
        <v>0</v>
      </c>
      <c r="G24" s="15">
        <v>0</v>
      </c>
      <c r="H24" s="15">
        <v>0</v>
      </c>
      <c r="I24" s="15">
        <v>0</v>
      </c>
      <c r="J24" s="15">
        <v>-7.5</v>
      </c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>
        <v>-14</v>
      </c>
      <c r="D25" s="15">
        <v>-14</v>
      </c>
      <c r="E25" s="15">
        <v>0</v>
      </c>
      <c r="F25" s="15">
        <v>0</v>
      </c>
      <c r="G25" s="15">
        <v>0</v>
      </c>
      <c r="H25" s="15">
        <v>0</v>
      </c>
      <c r="I25" s="15">
        <v>0</v>
      </c>
      <c r="J25" s="15">
        <v>-7.5</v>
      </c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>
        <v>-14</v>
      </c>
      <c r="D26" s="15">
        <v>-14</v>
      </c>
      <c r="E26" s="15">
        <v>0</v>
      </c>
      <c r="F26" s="15">
        <v>0</v>
      </c>
      <c r="G26" s="15">
        <v>0</v>
      </c>
      <c r="H26" s="15">
        <v>0</v>
      </c>
      <c r="I26" s="15">
        <v>0</v>
      </c>
      <c r="J26" s="15">
        <v>-7.5</v>
      </c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>
        <v>-14</v>
      </c>
      <c r="D27" s="15">
        <v>-14</v>
      </c>
      <c r="E27" s="15">
        <v>0</v>
      </c>
      <c r="F27" s="15">
        <v>0</v>
      </c>
      <c r="G27" s="15">
        <v>0</v>
      </c>
      <c r="H27" s="15">
        <v>0</v>
      </c>
      <c r="I27" s="15">
        <v>0</v>
      </c>
      <c r="J27" s="15">
        <v>-7.5</v>
      </c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>
        <v>-14</v>
      </c>
      <c r="D28" s="15">
        <v>-14</v>
      </c>
      <c r="E28" s="15">
        <v>0</v>
      </c>
      <c r="F28" s="15">
        <v>0</v>
      </c>
      <c r="G28" s="15">
        <v>0</v>
      </c>
      <c r="H28" s="15">
        <v>0</v>
      </c>
      <c r="I28" s="15">
        <v>0</v>
      </c>
      <c r="J28" s="15">
        <v>-7.5</v>
      </c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>
        <v>-14</v>
      </c>
      <c r="D29" s="15">
        <v>-14</v>
      </c>
      <c r="E29" s="15">
        <v>0</v>
      </c>
      <c r="F29" s="15">
        <v>0</v>
      </c>
      <c r="G29" s="15">
        <v>0</v>
      </c>
      <c r="H29" s="15">
        <v>0</v>
      </c>
      <c r="I29" s="15">
        <v>0</v>
      </c>
      <c r="J29" s="15">
        <v>-7.5</v>
      </c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>
        <v>-14</v>
      </c>
      <c r="D30" s="15">
        <v>-14</v>
      </c>
      <c r="E30" s="15">
        <v>0</v>
      </c>
      <c r="F30" s="15">
        <v>0</v>
      </c>
      <c r="G30" s="15">
        <v>0</v>
      </c>
      <c r="H30" s="15">
        <v>0</v>
      </c>
      <c r="I30" s="15">
        <v>0</v>
      </c>
      <c r="J30" s="15">
        <v>-7.5</v>
      </c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>
        <v>-14</v>
      </c>
      <c r="D31" s="15">
        <v>-14</v>
      </c>
      <c r="E31" s="15">
        <v>0</v>
      </c>
      <c r="F31" s="15">
        <v>0</v>
      </c>
      <c r="G31" s="15">
        <v>0</v>
      </c>
      <c r="H31" s="15">
        <v>0</v>
      </c>
      <c r="I31" s="15">
        <v>0</v>
      </c>
      <c r="J31" s="15">
        <v>-7.5</v>
      </c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>
        <v>-14</v>
      </c>
      <c r="D32" s="15">
        <v>-14</v>
      </c>
      <c r="E32" s="15">
        <v>0</v>
      </c>
      <c r="F32" s="15">
        <v>0</v>
      </c>
      <c r="G32" s="15">
        <v>0</v>
      </c>
      <c r="H32" s="15">
        <v>0</v>
      </c>
      <c r="I32" s="15">
        <v>0</v>
      </c>
      <c r="J32" s="15">
        <v>-7.5</v>
      </c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>
        <v>-14</v>
      </c>
      <c r="D33" s="15">
        <v>-14</v>
      </c>
      <c r="E33" s="15">
        <v>0</v>
      </c>
      <c r="F33" s="15">
        <v>0</v>
      </c>
      <c r="G33" s="15">
        <v>0</v>
      </c>
      <c r="H33" s="15">
        <v>0</v>
      </c>
      <c r="I33" s="15">
        <v>0</v>
      </c>
      <c r="J33" s="15">
        <v>-7.5</v>
      </c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>
        <v>-14</v>
      </c>
      <c r="D34" s="15">
        <v>-14</v>
      </c>
      <c r="E34" s="15">
        <v>0</v>
      </c>
      <c r="F34" s="15">
        <v>0</v>
      </c>
      <c r="G34" s="15">
        <v>0</v>
      </c>
      <c r="H34" s="15">
        <v>0</v>
      </c>
      <c r="I34" s="15">
        <v>0</v>
      </c>
      <c r="J34" s="15">
        <v>-7.5</v>
      </c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>
        <v>-14</v>
      </c>
      <c r="D35" s="15">
        <v>-14</v>
      </c>
      <c r="E35" s="15">
        <v>0</v>
      </c>
      <c r="F35" s="15">
        <v>0</v>
      </c>
      <c r="G35" s="15">
        <v>0</v>
      </c>
      <c r="H35" s="15">
        <v>0</v>
      </c>
      <c r="I35" s="15">
        <v>0</v>
      </c>
      <c r="J35" s="15">
        <v>-7.5</v>
      </c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>
        <v>0</v>
      </c>
      <c r="D36" s="15">
        <v>0</v>
      </c>
      <c r="E36" s="15">
        <v>0</v>
      </c>
      <c r="F36" s="15">
        <v>0</v>
      </c>
      <c r="G36" s="15">
        <v>0</v>
      </c>
      <c r="H36" s="15">
        <v>0</v>
      </c>
      <c r="I36" s="15">
        <v>0</v>
      </c>
      <c r="J36" s="15">
        <v>-7.5</v>
      </c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>
        <v>0</v>
      </c>
      <c r="D37" s="15">
        <v>0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-7.5</v>
      </c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>
        <v>0</v>
      </c>
      <c r="D38" s="15">
        <v>0</v>
      </c>
      <c r="E38" s="15">
        <v>0</v>
      </c>
      <c r="F38" s="15">
        <v>0</v>
      </c>
      <c r="G38" s="15">
        <v>0</v>
      </c>
      <c r="H38" s="15">
        <v>0</v>
      </c>
      <c r="I38" s="15">
        <v>0</v>
      </c>
      <c r="J38" s="15">
        <v>-7.5</v>
      </c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>
        <v>0</v>
      </c>
      <c r="D39" s="15">
        <v>0</v>
      </c>
      <c r="E39" s="15">
        <v>0</v>
      </c>
      <c r="F39" s="15">
        <v>0</v>
      </c>
      <c r="G39" s="15">
        <v>0</v>
      </c>
      <c r="H39" s="15">
        <v>0</v>
      </c>
      <c r="I39" s="15">
        <v>0</v>
      </c>
      <c r="J39" s="15">
        <v>-7.5</v>
      </c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>
        <v>-14</v>
      </c>
      <c r="D40" s="15">
        <v>0</v>
      </c>
      <c r="E40" s="15">
        <v>0</v>
      </c>
      <c r="F40" s="15">
        <v>0</v>
      </c>
      <c r="G40" s="15">
        <v>0</v>
      </c>
      <c r="H40" s="15">
        <v>0</v>
      </c>
      <c r="I40" s="15">
        <v>0</v>
      </c>
      <c r="J40" s="15">
        <v>-7.5</v>
      </c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>
        <v>-14</v>
      </c>
      <c r="D41" s="15">
        <v>0</v>
      </c>
      <c r="E41" s="15">
        <v>0</v>
      </c>
      <c r="F41" s="15">
        <v>0</v>
      </c>
      <c r="G41" s="15">
        <v>0</v>
      </c>
      <c r="H41" s="15">
        <v>0</v>
      </c>
      <c r="I41" s="15">
        <v>0</v>
      </c>
      <c r="J41" s="15">
        <v>-7.5</v>
      </c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>
        <v>-14</v>
      </c>
      <c r="D42" s="15">
        <v>0</v>
      </c>
      <c r="E42" s="15">
        <v>0</v>
      </c>
      <c r="F42" s="15">
        <v>0</v>
      </c>
      <c r="G42" s="15">
        <v>0</v>
      </c>
      <c r="H42" s="15">
        <v>0</v>
      </c>
      <c r="I42" s="15">
        <v>0</v>
      </c>
      <c r="J42" s="15">
        <v>-7.5</v>
      </c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>
        <v>-14</v>
      </c>
      <c r="D43" s="15">
        <v>0</v>
      </c>
      <c r="E43" s="15">
        <v>0</v>
      </c>
      <c r="F43" s="15">
        <v>0</v>
      </c>
      <c r="G43" s="15">
        <v>0</v>
      </c>
      <c r="H43" s="15">
        <v>0</v>
      </c>
      <c r="I43" s="15">
        <v>0</v>
      </c>
      <c r="J43" s="15">
        <v>-7.5</v>
      </c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>
        <v>-14</v>
      </c>
      <c r="D44" s="15">
        <v>-14</v>
      </c>
      <c r="E44" s="15">
        <v>-14</v>
      </c>
      <c r="F44" s="15">
        <v>-14</v>
      </c>
      <c r="G44" s="15">
        <v>-14</v>
      </c>
      <c r="H44" s="15">
        <v>-14</v>
      </c>
      <c r="I44" s="15">
        <v>-14</v>
      </c>
      <c r="J44" s="15">
        <v>-14</v>
      </c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>
        <v>-14</v>
      </c>
      <c r="D45" s="15">
        <v>-14</v>
      </c>
      <c r="E45" s="15">
        <v>-14</v>
      </c>
      <c r="F45" s="15">
        <v>-14</v>
      </c>
      <c r="G45" s="15">
        <v>-14</v>
      </c>
      <c r="H45" s="15">
        <v>-14</v>
      </c>
      <c r="I45" s="15">
        <v>-14</v>
      </c>
      <c r="J45" s="15">
        <v>-14</v>
      </c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>
        <v>-14</v>
      </c>
      <c r="D46" s="15">
        <v>-14</v>
      </c>
      <c r="E46" s="15">
        <v>-14</v>
      </c>
      <c r="F46" s="15">
        <v>-14</v>
      </c>
      <c r="G46" s="15">
        <v>-14</v>
      </c>
      <c r="H46" s="15">
        <v>-14</v>
      </c>
      <c r="I46" s="15">
        <v>-14</v>
      </c>
      <c r="J46" s="15">
        <v>-14</v>
      </c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>
        <v>-14</v>
      </c>
      <c r="D47" s="15">
        <v>-14</v>
      </c>
      <c r="E47" s="15">
        <v>-14</v>
      </c>
      <c r="F47" s="15">
        <v>-14</v>
      </c>
      <c r="G47" s="15">
        <v>-14</v>
      </c>
      <c r="H47" s="15">
        <v>-14</v>
      </c>
      <c r="I47" s="15">
        <v>-14</v>
      </c>
      <c r="J47" s="15">
        <v>-14</v>
      </c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>
        <v>-14</v>
      </c>
      <c r="D48" s="15">
        <v>-14</v>
      </c>
      <c r="E48" s="15">
        <v>-14</v>
      </c>
      <c r="F48" s="15">
        <v>-14</v>
      </c>
      <c r="G48" s="15">
        <v>-14</v>
      </c>
      <c r="H48" s="15">
        <v>-14</v>
      </c>
      <c r="I48" s="15">
        <v>-14</v>
      </c>
      <c r="J48" s="15">
        <v>-14</v>
      </c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>
        <v>-14</v>
      </c>
      <c r="D49" s="15">
        <v>-14</v>
      </c>
      <c r="E49" s="15">
        <v>-14</v>
      </c>
      <c r="F49" s="15">
        <v>-14</v>
      </c>
      <c r="G49" s="15">
        <v>-14</v>
      </c>
      <c r="H49" s="15">
        <v>-14</v>
      </c>
      <c r="I49" s="15">
        <v>-14</v>
      </c>
      <c r="J49" s="15">
        <v>-14</v>
      </c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>
        <v>-14</v>
      </c>
      <c r="D50" s="15">
        <v>-14</v>
      </c>
      <c r="E50" s="15">
        <v>-14</v>
      </c>
      <c r="F50" s="15">
        <v>-14</v>
      </c>
      <c r="G50" s="15">
        <v>-14</v>
      </c>
      <c r="H50" s="15">
        <v>-14</v>
      </c>
      <c r="I50" s="15">
        <v>-14</v>
      </c>
      <c r="J50" s="15">
        <v>-14</v>
      </c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>
        <v>-14</v>
      </c>
      <c r="D51" s="15">
        <v>-14</v>
      </c>
      <c r="E51" s="15">
        <v>-14</v>
      </c>
      <c r="F51" s="15">
        <v>-14</v>
      </c>
      <c r="G51" s="15">
        <v>-14</v>
      </c>
      <c r="H51" s="15">
        <v>-14</v>
      </c>
      <c r="I51" s="15">
        <v>-14</v>
      </c>
      <c r="J51" s="15">
        <v>-14</v>
      </c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>
        <v>-14</v>
      </c>
      <c r="D52" s="15">
        <v>-14</v>
      </c>
      <c r="E52" s="15">
        <v>-14</v>
      </c>
      <c r="F52" s="15">
        <v>-14</v>
      </c>
      <c r="G52" s="15">
        <v>-14</v>
      </c>
      <c r="H52" s="15">
        <v>-14</v>
      </c>
      <c r="I52" s="15">
        <v>-14</v>
      </c>
      <c r="J52" s="15">
        <v>-14</v>
      </c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>
        <v>-14</v>
      </c>
      <c r="D53" s="15">
        <v>-14</v>
      </c>
      <c r="E53" s="15">
        <v>-14</v>
      </c>
      <c r="F53" s="15">
        <v>-14</v>
      </c>
      <c r="G53" s="15">
        <v>-14</v>
      </c>
      <c r="H53" s="15">
        <v>-14</v>
      </c>
      <c r="I53" s="15">
        <v>-14</v>
      </c>
      <c r="J53" s="15">
        <v>-14</v>
      </c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>
        <v>-14</v>
      </c>
      <c r="D54" s="15">
        <v>-14</v>
      </c>
      <c r="E54" s="15">
        <v>-14</v>
      </c>
      <c r="F54" s="15">
        <v>-14</v>
      </c>
      <c r="G54" s="15">
        <v>-14</v>
      </c>
      <c r="H54" s="15">
        <v>-14</v>
      </c>
      <c r="I54" s="15">
        <v>-14</v>
      </c>
      <c r="J54" s="15">
        <v>-14</v>
      </c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>
        <v>-14</v>
      </c>
      <c r="D55" s="15">
        <v>-14</v>
      </c>
      <c r="E55" s="15">
        <v>-14</v>
      </c>
      <c r="F55" s="15">
        <v>-14</v>
      </c>
      <c r="G55" s="15">
        <v>-14</v>
      </c>
      <c r="H55" s="15">
        <v>-14</v>
      </c>
      <c r="I55" s="15">
        <v>-14</v>
      </c>
      <c r="J55" s="15">
        <v>-14</v>
      </c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>
        <v>-14</v>
      </c>
      <c r="D56" s="15">
        <v>-14</v>
      </c>
      <c r="E56" s="15">
        <v>-14</v>
      </c>
      <c r="F56" s="15">
        <v>-14</v>
      </c>
      <c r="G56" s="15">
        <v>-14</v>
      </c>
      <c r="H56" s="15">
        <v>-14</v>
      </c>
      <c r="I56" s="15">
        <v>-14</v>
      </c>
      <c r="J56" s="15">
        <v>-14</v>
      </c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>
        <v>-14</v>
      </c>
      <c r="D57" s="15">
        <v>-14</v>
      </c>
      <c r="E57" s="15">
        <v>-14</v>
      </c>
      <c r="F57" s="15">
        <v>-14</v>
      </c>
      <c r="G57" s="15">
        <v>-14</v>
      </c>
      <c r="H57" s="15">
        <v>-14</v>
      </c>
      <c r="I57" s="15">
        <v>-14</v>
      </c>
      <c r="J57" s="15">
        <v>-14</v>
      </c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>
        <v>-14</v>
      </c>
      <c r="D58" s="15">
        <v>-14</v>
      </c>
      <c r="E58" s="15">
        <v>-14</v>
      </c>
      <c r="F58" s="15">
        <v>-14</v>
      </c>
      <c r="G58" s="15">
        <v>-14</v>
      </c>
      <c r="H58" s="15">
        <v>-14</v>
      </c>
      <c r="I58" s="15">
        <v>-14</v>
      </c>
      <c r="J58" s="15">
        <v>-14</v>
      </c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>
        <v>-14</v>
      </c>
      <c r="D59" s="15">
        <v>-14</v>
      </c>
      <c r="E59" s="15">
        <v>-14</v>
      </c>
      <c r="F59" s="15">
        <v>-14</v>
      </c>
      <c r="G59" s="15">
        <v>-14</v>
      </c>
      <c r="H59" s="15">
        <v>-14</v>
      </c>
      <c r="I59" s="15">
        <v>-14</v>
      </c>
      <c r="J59" s="15">
        <v>-14</v>
      </c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>
        <v>-14</v>
      </c>
      <c r="D60" s="15">
        <v>-14</v>
      </c>
      <c r="E60" s="15">
        <v>-14</v>
      </c>
      <c r="F60" s="15">
        <v>-14</v>
      </c>
      <c r="G60" s="15">
        <v>-14</v>
      </c>
      <c r="H60" s="15">
        <v>-14</v>
      </c>
      <c r="I60" s="15">
        <v>-14</v>
      </c>
      <c r="J60" s="15">
        <v>-14</v>
      </c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>
        <v>-14</v>
      </c>
      <c r="D61" s="15">
        <v>-14</v>
      </c>
      <c r="E61" s="15">
        <v>-14</v>
      </c>
      <c r="F61" s="15">
        <v>-14</v>
      </c>
      <c r="G61" s="15">
        <v>-14</v>
      </c>
      <c r="H61" s="15">
        <v>-14</v>
      </c>
      <c r="I61" s="15">
        <v>-14</v>
      </c>
      <c r="J61" s="15">
        <v>-14</v>
      </c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>
        <v>-14</v>
      </c>
      <c r="D62" s="15">
        <v>-14</v>
      </c>
      <c r="E62" s="15">
        <v>-14</v>
      </c>
      <c r="F62" s="15">
        <v>-14</v>
      </c>
      <c r="G62" s="15">
        <v>-14</v>
      </c>
      <c r="H62" s="15">
        <v>-14</v>
      </c>
      <c r="I62" s="15">
        <v>-14</v>
      </c>
      <c r="J62" s="15">
        <v>-14</v>
      </c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>
        <v>-14</v>
      </c>
      <c r="D63" s="15">
        <v>-14</v>
      </c>
      <c r="E63" s="15">
        <v>-14</v>
      </c>
      <c r="F63" s="15">
        <v>-14</v>
      </c>
      <c r="G63" s="15">
        <v>-14</v>
      </c>
      <c r="H63" s="15">
        <v>-14</v>
      </c>
      <c r="I63" s="15">
        <v>-14</v>
      </c>
      <c r="J63" s="15">
        <v>-14</v>
      </c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>
        <v>-14</v>
      </c>
      <c r="D64" s="15">
        <v>-14</v>
      </c>
      <c r="E64" s="15">
        <v>-14</v>
      </c>
      <c r="F64" s="15">
        <v>-14</v>
      </c>
      <c r="G64" s="15">
        <v>-14</v>
      </c>
      <c r="H64" s="15">
        <v>-14</v>
      </c>
      <c r="I64" s="15">
        <v>-14</v>
      </c>
      <c r="J64" s="15">
        <v>-14</v>
      </c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>
        <v>-14</v>
      </c>
      <c r="D65" s="15">
        <v>-14</v>
      </c>
      <c r="E65" s="15">
        <v>-14</v>
      </c>
      <c r="F65" s="15">
        <v>-14</v>
      </c>
      <c r="G65" s="15">
        <v>-14</v>
      </c>
      <c r="H65" s="15">
        <v>-14</v>
      </c>
      <c r="I65" s="15">
        <v>-14</v>
      </c>
      <c r="J65" s="15">
        <v>-14</v>
      </c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>
        <v>-14</v>
      </c>
      <c r="D66" s="15">
        <v>-14</v>
      </c>
      <c r="E66" s="15">
        <v>-14</v>
      </c>
      <c r="F66" s="15">
        <v>-14</v>
      </c>
      <c r="G66" s="15">
        <v>-14</v>
      </c>
      <c r="H66" s="15">
        <v>-14</v>
      </c>
      <c r="I66" s="15">
        <v>-14</v>
      </c>
      <c r="J66" s="15">
        <v>-14</v>
      </c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>
        <v>-14</v>
      </c>
      <c r="D67" s="15">
        <v>-14</v>
      </c>
      <c r="E67" s="15">
        <v>-14</v>
      </c>
      <c r="F67" s="15">
        <v>-14</v>
      </c>
      <c r="G67" s="15">
        <v>-14</v>
      </c>
      <c r="H67" s="15">
        <v>-14</v>
      </c>
      <c r="I67" s="15">
        <v>-14</v>
      </c>
      <c r="J67" s="15">
        <v>-14</v>
      </c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>
        <v>-14</v>
      </c>
      <c r="D68" s="15">
        <v>-14</v>
      </c>
      <c r="E68" s="15">
        <v>-14</v>
      </c>
      <c r="F68" s="15">
        <v>-14</v>
      </c>
      <c r="G68" s="15">
        <v>-14</v>
      </c>
      <c r="H68" s="15">
        <v>-14</v>
      </c>
      <c r="I68" s="15">
        <v>-14</v>
      </c>
      <c r="J68" s="15">
        <v>-14</v>
      </c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>
        <v>-14</v>
      </c>
      <c r="D69" s="15">
        <v>-14</v>
      </c>
      <c r="E69" s="15">
        <v>-14</v>
      </c>
      <c r="F69" s="15">
        <v>-14</v>
      </c>
      <c r="G69" s="15">
        <v>-14</v>
      </c>
      <c r="H69" s="15">
        <v>-14</v>
      </c>
      <c r="I69" s="15">
        <v>-14</v>
      </c>
      <c r="J69" s="15">
        <v>-14</v>
      </c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>
        <v>-14</v>
      </c>
      <c r="D70" s="15">
        <v>-14</v>
      </c>
      <c r="E70" s="15">
        <v>-14</v>
      </c>
      <c r="F70" s="15">
        <v>-14</v>
      </c>
      <c r="G70" s="15">
        <v>-14</v>
      </c>
      <c r="H70" s="15">
        <v>-14</v>
      </c>
      <c r="I70" s="15">
        <v>-14</v>
      </c>
      <c r="J70" s="15">
        <v>-14</v>
      </c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>
        <v>-14</v>
      </c>
      <c r="D71" s="15">
        <v>-14</v>
      </c>
      <c r="E71" s="15">
        <v>-14</v>
      </c>
      <c r="F71" s="15">
        <v>-14</v>
      </c>
      <c r="G71" s="15">
        <v>-14</v>
      </c>
      <c r="H71" s="15">
        <v>-14</v>
      </c>
      <c r="I71" s="15">
        <v>-14</v>
      </c>
      <c r="J71" s="15">
        <v>-14</v>
      </c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>
        <v>-14</v>
      </c>
      <c r="D72" s="15">
        <v>-14</v>
      </c>
      <c r="E72" s="15">
        <v>-14</v>
      </c>
      <c r="F72" s="15">
        <v>-14</v>
      </c>
      <c r="G72" s="15">
        <v>-14</v>
      </c>
      <c r="H72" s="15">
        <v>-14</v>
      </c>
      <c r="I72" s="15">
        <v>-14</v>
      </c>
      <c r="J72" s="15">
        <v>-14</v>
      </c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>
        <v>-14</v>
      </c>
      <c r="D73" s="15">
        <v>-14</v>
      </c>
      <c r="E73" s="15">
        <v>-14</v>
      </c>
      <c r="F73" s="15">
        <v>-14</v>
      </c>
      <c r="G73" s="15">
        <v>-14</v>
      </c>
      <c r="H73" s="15">
        <v>-14</v>
      </c>
      <c r="I73" s="15">
        <v>-14</v>
      </c>
      <c r="J73" s="15">
        <v>-14</v>
      </c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>
        <v>-14</v>
      </c>
      <c r="D74" s="15">
        <v>-14</v>
      </c>
      <c r="E74" s="15">
        <v>-14</v>
      </c>
      <c r="F74" s="15">
        <v>-14</v>
      </c>
      <c r="G74" s="15">
        <v>-14</v>
      </c>
      <c r="H74" s="15">
        <v>-14</v>
      </c>
      <c r="I74" s="15">
        <v>-14</v>
      </c>
      <c r="J74" s="15">
        <v>-14</v>
      </c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>
        <v>-14</v>
      </c>
      <c r="D75" s="15">
        <v>-14</v>
      </c>
      <c r="E75" s="15">
        <v>-14</v>
      </c>
      <c r="F75" s="15">
        <v>-14</v>
      </c>
      <c r="G75" s="15">
        <v>-14</v>
      </c>
      <c r="H75" s="15">
        <v>-14</v>
      </c>
      <c r="I75" s="15">
        <v>-14</v>
      </c>
      <c r="J75" s="15">
        <v>-14</v>
      </c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>
        <v>-14</v>
      </c>
      <c r="D76" s="15">
        <v>0</v>
      </c>
      <c r="E76" s="15">
        <v>0</v>
      </c>
      <c r="F76" s="15">
        <v>0</v>
      </c>
      <c r="G76" s="15">
        <v>0</v>
      </c>
      <c r="H76" s="15">
        <v>0</v>
      </c>
      <c r="I76" s="15">
        <v>-14</v>
      </c>
      <c r="J76" s="15">
        <v>-14</v>
      </c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>
        <v>-14</v>
      </c>
      <c r="D77" s="15">
        <v>0</v>
      </c>
      <c r="E77" s="15">
        <v>0</v>
      </c>
      <c r="F77" s="15">
        <v>0</v>
      </c>
      <c r="G77" s="15">
        <v>0</v>
      </c>
      <c r="H77" s="15">
        <v>0</v>
      </c>
      <c r="I77" s="15">
        <v>-14</v>
      </c>
      <c r="J77" s="15">
        <v>-14</v>
      </c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>
        <v>-14</v>
      </c>
      <c r="D78" s="15">
        <v>0</v>
      </c>
      <c r="E78" s="15">
        <v>0</v>
      </c>
      <c r="F78" s="15">
        <v>0</v>
      </c>
      <c r="G78" s="15">
        <v>0</v>
      </c>
      <c r="H78" s="15">
        <v>0</v>
      </c>
      <c r="I78" s="15">
        <v>-14</v>
      </c>
      <c r="J78" s="15">
        <v>-14</v>
      </c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>
        <v>-14</v>
      </c>
      <c r="D79" s="15">
        <v>0</v>
      </c>
      <c r="E79" s="15">
        <v>0</v>
      </c>
      <c r="F79" s="15">
        <v>0</v>
      </c>
      <c r="G79" s="15">
        <v>0</v>
      </c>
      <c r="H79" s="15">
        <v>0</v>
      </c>
      <c r="I79" s="15">
        <v>-14</v>
      </c>
      <c r="J79" s="15">
        <v>-14</v>
      </c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>
        <v>0</v>
      </c>
      <c r="D80" s="15">
        <v>0</v>
      </c>
      <c r="E80" s="15">
        <v>0</v>
      </c>
      <c r="F80" s="15">
        <v>0</v>
      </c>
      <c r="G80" s="15">
        <v>0</v>
      </c>
      <c r="H80" s="15">
        <v>0</v>
      </c>
      <c r="I80" s="15">
        <v>0</v>
      </c>
      <c r="J80" s="15">
        <v>-7.5</v>
      </c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>
        <v>0</v>
      </c>
      <c r="D81" s="15">
        <v>0</v>
      </c>
      <c r="E81" s="15">
        <v>0</v>
      </c>
      <c r="F81" s="15">
        <v>0</v>
      </c>
      <c r="G81" s="15">
        <v>0</v>
      </c>
      <c r="H81" s="15">
        <v>0</v>
      </c>
      <c r="I81" s="15">
        <v>0</v>
      </c>
      <c r="J81" s="15">
        <v>-7.5</v>
      </c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>
        <v>0</v>
      </c>
      <c r="D82" s="15">
        <v>0</v>
      </c>
      <c r="E82" s="15">
        <v>0</v>
      </c>
      <c r="F82" s="15">
        <v>0</v>
      </c>
      <c r="G82" s="15">
        <v>0</v>
      </c>
      <c r="H82" s="15">
        <v>0</v>
      </c>
      <c r="I82" s="15">
        <v>0</v>
      </c>
      <c r="J82" s="15">
        <v>-7.5</v>
      </c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>
        <v>0</v>
      </c>
      <c r="D83" s="15">
        <v>0</v>
      </c>
      <c r="E83" s="15">
        <v>0</v>
      </c>
      <c r="F83" s="15">
        <v>0</v>
      </c>
      <c r="G83" s="15">
        <v>0</v>
      </c>
      <c r="H83" s="15">
        <v>0</v>
      </c>
      <c r="I83" s="15">
        <v>0</v>
      </c>
      <c r="J83" s="15">
        <v>-7.5</v>
      </c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>
        <v>0</v>
      </c>
      <c r="D84" s="15">
        <v>0</v>
      </c>
      <c r="E84" s="15">
        <v>0</v>
      </c>
      <c r="F84" s="15">
        <v>0</v>
      </c>
      <c r="G84" s="15">
        <v>0</v>
      </c>
      <c r="H84" s="15">
        <v>0</v>
      </c>
      <c r="I84" s="15">
        <v>0</v>
      </c>
      <c r="J84" s="15">
        <v>-7.5</v>
      </c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>
        <v>0</v>
      </c>
      <c r="D85" s="15">
        <v>0</v>
      </c>
      <c r="E85" s="15">
        <v>0</v>
      </c>
      <c r="F85" s="15">
        <v>0</v>
      </c>
      <c r="G85" s="15">
        <v>0</v>
      </c>
      <c r="H85" s="15">
        <v>0</v>
      </c>
      <c r="I85" s="15">
        <v>0</v>
      </c>
      <c r="J85" s="15">
        <v>-7.5</v>
      </c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>
        <v>0</v>
      </c>
      <c r="D86" s="15">
        <v>0</v>
      </c>
      <c r="E86" s="15">
        <v>0</v>
      </c>
      <c r="F86" s="15">
        <v>0</v>
      </c>
      <c r="G86" s="15">
        <v>0</v>
      </c>
      <c r="H86" s="15">
        <v>0</v>
      </c>
      <c r="I86" s="15">
        <v>0</v>
      </c>
      <c r="J86" s="15">
        <v>-7.5</v>
      </c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>
        <v>0</v>
      </c>
      <c r="D87" s="15">
        <v>0</v>
      </c>
      <c r="E87" s="15">
        <v>0</v>
      </c>
      <c r="F87" s="15">
        <v>0</v>
      </c>
      <c r="G87" s="15">
        <v>0</v>
      </c>
      <c r="H87" s="15">
        <v>0</v>
      </c>
      <c r="I87" s="15">
        <v>0</v>
      </c>
      <c r="J87" s="15">
        <v>-7.5</v>
      </c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>
        <v>0</v>
      </c>
      <c r="D88" s="15">
        <v>0</v>
      </c>
      <c r="E88" s="15">
        <v>0</v>
      </c>
      <c r="F88" s="15">
        <v>0</v>
      </c>
      <c r="G88" s="15">
        <v>0</v>
      </c>
      <c r="H88" s="15">
        <v>0</v>
      </c>
      <c r="I88" s="15">
        <v>0</v>
      </c>
      <c r="J88" s="15">
        <v>-7.5</v>
      </c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>
        <v>0</v>
      </c>
      <c r="D89" s="15">
        <v>0</v>
      </c>
      <c r="E89" s="15">
        <v>0</v>
      </c>
      <c r="F89" s="15">
        <v>0</v>
      </c>
      <c r="G89" s="15">
        <v>0</v>
      </c>
      <c r="H89" s="15">
        <v>0</v>
      </c>
      <c r="I89" s="15">
        <v>0</v>
      </c>
      <c r="J89" s="15">
        <v>-7.5</v>
      </c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>
        <v>0</v>
      </c>
      <c r="D90" s="15">
        <v>0</v>
      </c>
      <c r="E90" s="15">
        <v>0</v>
      </c>
      <c r="F90" s="15">
        <v>0</v>
      </c>
      <c r="G90" s="15">
        <v>0</v>
      </c>
      <c r="H90" s="15">
        <v>0</v>
      </c>
      <c r="I90" s="15">
        <v>0</v>
      </c>
      <c r="J90" s="15">
        <v>-7.5</v>
      </c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>
        <v>0</v>
      </c>
      <c r="D91" s="15">
        <v>0</v>
      </c>
      <c r="E91" s="15">
        <v>0</v>
      </c>
      <c r="F91" s="15">
        <v>0</v>
      </c>
      <c r="G91" s="15">
        <v>0</v>
      </c>
      <c r="H91" s="15">
        <v>0</v>
      </c>
      <c r="I91" s="15">
        <v>0</v>
      </c>
      <c r="J91" s="15">
        <v>-7.5</v>
      </c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>
        <v>0</v>
      </c>
      <c r="D92" s="15">
        <v>0</v>
      </c>
      <c r="E92" s="15">
        <v>0</v>
      </c>
      <c r="F92" s="15">
        <v>0</v>
      </c>
      <c r="G92" s="15">
        <v>0</v>
      </c>
      <c r="H92" s="15">
        <v>0</v>
      </c>
      <c r="I92" s="15">
        <v>0</v>
      </c>
      <c r="J92" s="15">
        <v>-7.5</v>
      </c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>
        <v>0</v>
      </c>
      <c r="D93" s="15">
        <v>0</v>
      </c>
      <c r="E93" s="15">
        <v>0</v>
      </c>
      <c r="F93" s="15">
        <v>0</v>
      </c>
      <c r="G93" s="15">
        <v>0</v>
      </c>
      <c r="H93" s="15">
        <v>0</v>
      </c>
      <c r="I93" s="15">
        <v>0</v>
      </c>
      <c r="J93" s="15">
        <v>-7.5</v>
      </c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>
        <v>0</v>
      </c>
      <c r="D94" s="15">
        <v>0</v>
      </c>
      <c r="E94" s="15">
        <v>0</v>
      </c>
      <c r="F94" s="15">
        <v>0</v>
      </c>
      <c r="G94" s="15">
        <v>0</v>
      </c>
      <c r="H94" s="15">
        <v>0</v>
      </c>
      <c r="I94" s="15">
        <v>0</v>
      </c>
      <c r="J94" s="15">
        <v>-7.5</v>
      </c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>
        <v>0</v>
      </c>
      <c r="D95" s="15">
        <v>0</v>
      </c>
      <c r="E95" s="15">
        <v>0</v>
      </c>
      <c r="F95" s="15">
        <v>0</v>
      </c>
      <c r="G95" s="15">
        <v>0</v>
      </c>
      <c r="H95" s="15">
        <v>0</v>
      </c>
      <c r="I95" s="15">
        <v>0</v>
      </c>
      <c r="J95" s="15">
        <v>-7.5</v>
      </c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>
        <v>0</v>
      </c>
      <c r="D96" s="15">
        <v>0</v>
      </c>
      <c r="E96" s="15">
        <v>0</v>
      </c>
      <c r="F96" s="15">
        <v>0</v>
      </c>
      <c r="G96" s="15">
        <v>0</v>
      </c>
      <c r="H96" s="15">
        <v>0</v>
      </c>
      <c r="I96" s="15">
        <v>0</v>
      </c>
      <c r="J96" s="15">
        <v>-7.5</v>
      </c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>
        <v>0</v>
      </c>
      <c r="D97" s="15">
        <v>0</v>
      </c>
      <c r="E97" s="15">
        <v>0</v>
      </c>
      <c r="F97" s="15">
        <v>0</v>
      </c>
      <c r="G97" s="15">
        <v>0</v>
      </c>
      <c r="H97" s="15">
        <v>0</v>
      </c>
      <c r="I97" s="15">
        <v>0</v>
      </c>
      <c r="J97" s="15">
        <v>-7.5</v>
      </c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>
        <v>0</v>
      </c>
      <c r="D98" s="15">
        <v>0</v>
      </c>
      <c r="E98" s="15">
        <v>0</v>
      </c>
      <c r="F98" s="15">
        <v>0</v>
      </c>
      <c r="G98" s="15">
        <v>0</v>
      </c>
      <c r="H98" s="15">
        <v>0</v>
      </c>
      <c r="I98" s="15">
        <v>0</v>
      </c>
      <c r="J98" s="15">
        <v>-7.5</v>
      </c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>
        <v>0</v>
      </c>
      <c r="D99" s="15">
        <v>0</v>
      </c>
      <c r="E99" s="15">
        <v>0</v>
      </c>
      <c r="F99" s="15">
        <v>0</v>
      </c>
      <c r="G99" s="15">
        <v>0</v>
      </c>
      <c r="H99" s="15">
        <v>0</v>
      </c>
      <c r="I99" s="15">
        <v>0</v>
      </c>
      <c r="J99" s="15">
        <v>-7.5</v>
      </c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>
        <v>0</v>
      </c>
      <c r="D100" s="15">
        <v>0</v>
      </c>
      <c r="E100" s="15">
        <v>0</v>
      </c>
      <c r="F100" s="15">
        <v>0</v>
      </c>
      <c r="G100" s="15">
        <v>0</v>
      </c>
      <c r="H100" s="15">
        <v>0</v>
      </c>
      <c r="I100" s="15">
        <v>0</v>
      </c>
      <c r="J100" s="15">
        <v>-7.5</v>
      </c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>
        <v>0</v>
      </c>
      <c r="D101" s="15">
        <v>0</v>
      </c>
      <c r="E101" s="15">
        <v>0</v>
      </c>
      <c r="F101" s="15">
        <v>0</v>
      </c>
      <c r="G101" s="15">
        <v>0</v>
      </c>
      <c r="H101" s="15">
        <v>0</v>
      </c>
      <c r="I101" s="15">
        <v>0</v>
      </c>
      <c r="J101" s="15">
        <v>-7.5</v>
      </c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>
        <v>0</v>
      </c>
      <c r="D102" s="15">
        <v>0</v>
      </c>
      <c r="E102" s="15">
        <v>0</v>
      </c>
      <c r="F102" s="15">
        <v>0</v>
      </c>
      <c r="G102" s="15">
        <v>0</v>
      </c>
      <c r="H102" s="15">
        <v>0</v>
      </c>
      <c r="I102" s="15">
        <v>0</v>
      </c>
      <c r="J102" s="15">
        <v>-7.5</v>
      </c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>
        <v>0</v>
      </c>
      <c r="D103" s="15">
        <v>0</v>
      </c>
      <c r="E103" s="15">
        <v>0</v>
      </c>
      <c r="F103" s="15">
        <v>0</v>
      </c>
      <c r="G103" s="15">
        <v>0</v>
      </c>
      <c r="H103" s="15">
        <v>0</v>
      </c>
      <c r="I103" s="15">
        <v>0</v>
      </c>
      <c r="J103" s="15">
        <v>-7.5</v>
      </c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>
        <v>0</v>
      </c>
      <c r="D104" s="15">
        <v>0</v>
      </c>
      <c r="E104" s="15">
        <v>0</v>
      </c>
      <c r="F104" s="15">
        <v>0</v>
      </c>
      <c r="G104" s="15">
        <v>0</v>
      </c>
      <c r="H104" s="15">
        <v>0</v>
      </c>
      <c r="I104" s="15">
        <v>0</v>
      </c>
      <c r="J104" s="15">
        <v>-7.5</v>
      </c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>
        <v>0</v>
      </c>
      <c r="D105" s="15">
        <v>0</v>
      </c>
      <c r="E105" s="15">
        <v>0</v>
      </c>
      <c r="F105" s="15">
        <v>0</v>
      </c>
      <c r="G105" s="15">
        <v>0</v>
      </c>
      <c r="H105" s="15">
        <v>0</v>
      </c>
      <c r="I105" s="15">
        <v>0</v>
      </c>
      <c r="J105" s="15">
        <v>-7.5</v>
      </c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>
        <v>0</v>
      </c>
      <c r="D106" s="15">
        <v>0</v>
      </c>
      <c r="E106" s="15">
        <v>0</v>
      </c>
      <c r="F106" s="15">
        <v>0</v>
      </c>
      <c r="G106" s="15">
        <v>0</v>
      </c>
      <c r="H106" s="15">
        <v>0</v>
      </c>
      <c r="I106" s="15">
        <v>0</v>
      </c>
      <c r="J106" s="15">
        <v>-7.5</v>
      </c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>
        <v>0</v>
      </c>
      <c r="D107" s="15">
        <v>0</v>
      </c>
      <c r="E107" s="15">
        <v>0</v>
      </c>
      <c r="F107" s="15">
        <v>0</v>
      </c>
      <c r="G107" s="15">
        <v>0</v>
      </c>
      <c r="H107" s="15">
        <v>0</v>
      </c>
      <c r="I107" s="15">
        <v>0</v>
      </c>
      <c r="J107" s="15">
        <v>-7.5</v>
      </c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-0.224</v>
      </c>
      <c r="D108" s="10">
        <f t="shared" ref="D108:Y108" si="0">SUM(D12:D107)/4000</f>
        <v>-0.19600000000000001</v>
      </c>
      <c r="E108" s="10">
        <f t="shared" si="0"/>
        <v>-0.112</v>
      </c>
      <c r="F108" s="10">
        <f t="shared" si="0"/>
        <v>-0.112</v>
      </c>
      <c r="G108" s="10">
        <f t="shared" si="0"/>
        <v>-0.112</v>
      </c>
      <c r="H108" s="10">
        <f t="shared" si="0"/>
        <v>-0.112</v>
      </c>
      <c r="I108" s="10">
        <f t="shared" si="0"/>
        <v>-0.126</v>
      </c>
      <c r="J108" s="10">
        <f t="shared" si="0"/>
        <v>-0.23849999999999999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-7.5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-14</v>
      </c>
      <c r="D110" s="10">
        <f t="shared" ref="D110:Y110" si="4">MIN(D12:D107)</f>
        <v>-14</v>
      </c>
      <c r="E110" s="10">
        <f t="shared" si="4"/>
        <v>-14</v>
      </c>
      <c r="F110" s="10">
        <f t="shared" si="4"/>
        <v>-14</v>
      </c>
      <c r="G110" s="10">
        <f t="shared" si="4"/>
        <v>-14</v>
      </c>
      <c r="H110" s="10">
        <f t="shared" si="4"/>
        <v>-14</v>
      </c>
      <c r="I110" s="10">
        <f t="shared" si="4"/>
        <v>-14</v>
      </c>
      <c r="J110" s="10">
        <f t="shared" si="4"/>
        <v>-14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>
        <f>AVERAGE(C12:C107)</f>
        <v>-9.3333333333333339</v>
      </c>
      <c r="D111" s="10">
        <f t="shared" ref="D111:Y111" si="6">AVERAGE(D12:D107)</f>
        <v>-8.1666666666666661</v>
      </c>
      <c r="E111" s="10">
        <f t="shared" si="6"/>
        <v>-4.666666666666667</v>
      </c>
      <c r="F111" s="10">
        <f t="shared" si="6"/>
        <v>-4.666666666666667</v>
      </c>
      <c r="G111" s="10">
        <f t="shared" si="6"/>
        <v>-4.666666666666667</v>
      </c>
      <c r="H111" s="10">
        <f t="shared" si="6"/>
        <v>-4.666666666666667</v>
      </c>
      <c r="I111" s="10">
        <f t="shared" si="6"/>
        <v>-5.25</v>
      </c>
      <c r="J111" s="10">
        <f t="shared" si="6"/>
        <v>-9.9375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154</v>
      </c>
      <c r="B1" s="7"/>
    </row>
    <row r="2" spans="1:33" x14ac:dyDescent="0.25">
      <c r="A2" s="7" t="s">
        <v>109</v>
      </c>
      <c r="B2" s="7"/>
      <c r="C2" s="14">
        <f>SUM(C12:AG107)/4000</f>
        <v>-3.5150000000000001</v>
      </c>
      <c r="G2" s="38"/>
      <c r="H2" s="38"/>
    </row>
    <row r="3" spans="1:33" s="3" customFormat="1" x14ac:dyDescent="0.25">
      <c r="A3" s="80" t="s">
        <v>110</v>
      </c>
      <c r="B3" s="81"/>
    </row>
    <row r="4" spans="1:33" s="3" customFormat="1" x14ac:dyDescent="0.25">
      <c r="A4" s="73"/>
      <c r="B4" s="74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>
        <v>0</v>
      </c>
      <c r="D12" s="15"/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  <c r="K12" s="15"/>
      <c r="L12" s="15">
        <v>0</v>
      </c>
      <c r="M12" s="15">
        <v>0</v>
      </c>
      <c r="N12" s="15">
        <v>0</v>
      </c>
      <c r="O12" s="15">
        <v>0</v>
      </c>
      <c r="P12" s="15">
        <v>0</v>
      </c>
      <c r="Q12" s="15">
        <v>0</v>
      </c>
      <c r="R12" s="15"/>
      <c r="S12" s="15">
        <v>0</v>
      </c>
      <c r="T12" s="15">
        <v>0</v>
      </c>
      <c r="U12" s="15">
        <v>0</v>
      </c>
      <c r="V12" s="15">
        <v>0</v>
      </c>
      <c r="W12" s="15">
        <v>0</v>
      </c>
      <c r="X12" s="15">
        <v>0</v>
      </c>
      <c r="Y12" s="15"/>
      <c r="Z12" s="15">
        <v>0</v>
      </c>
      <c r="AA12" s="15">
        <v>0</v>
      </c>
      <c r="AB12" s="15">
        <v>0</v>
      </c>
      <c r="AC12" s="15">
        <v>0</v>
      </c>
      <c r="AD12" s="15">
        <v>0</v>
      </c>
      <c r="AE12" s="15">
        <v>0</v>
      </c>
      <c r="AF12" s="15"/>
      <c r="AG12" s="15"/>
    </row>
    <row r="13" spans="1:33" x14ac:dyDescent="0.25">
      <c r="A13" s="5">
        <v>2</v>
      </c>
      <c r="B13" s="5" t="s">
        <v>10</v>
      </c>
      <c r="C13" s="15">
        <v>0</v>
      </c>
      <c r="D13" s="15"/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  <c r="K13" s="15"/>
      <c r="L13" s="15">
        <v>0</v>
      </c>
      <c r="M13" s="15">
        <v>0</v>
      </c>
      <c r="N13" s="15">
        <v>0</v>
      </c>
      <c r="O13" s="15">
        <v>0</v>
      </c>
      <c r="P13" s="15">
        <v>0</v>
      </c>
      <c r="Q13" s="15">
        <v>0</v>
      </c>
      <c r="R13" s="15"/>
      <c r="S13" s="15">
        <v>0</v>
      </c>
      <c r="T13" s="15">
        <v>0</v>
      </c>
      <c r="U13" s="15">
        <v>0</v>
      </c>
      <c r="V13" s="15">
        <v>0</v>
      </c>
      <c r="W13" s="15">
        <v>0</v>
      </c>
      <c r="X13" s="15">
        <v>0</v>
      </c>
      <c r="Y13" s="15"/>
      <c r="Z13" s="15">
        <v>0</v>
      </c>
      <c r="AA13" s="15">
        <v>0</v>
      </c>
      <c r="AB13" s="15">
        <v>0</v>
      </c>
      <c r="AC13" s="15">
        <v>0</v>
      </c>
      <c r="AD13" s="15">
        <v>0</v>
      </c>
      <c r="AE13" s="15">
        <v>0</v>
      </c>
      <c r="AF13" s="15"/>
      <c r="AG13" s="15"/>
    </row>
    <row r="14" spans="1:33" x14ac:dyDescent="0.25">
      <c r="A14" s="5">
        <v>3</v>
      </c>
      <c r="B14" s="5" t="s">
        <v>11</v>
      </c>
      <c r="C14" s="15">
        <v>0</v>
      </c>
      <c r="D14" s="15"/>
      <c r="E14" s="15">
        <v>0</v>
      </c>
      <c r="F14" s="15">
        <v>0</v>
      </c>
      <c r="G14" s="15">
        <v>0</v>
      </c>
      <c r="H14" s="15">
        <v>0</v>
      </c>
      <c r="I14" s="15">
        <v>0</v>
      </c>
      <c r="J14" s="15">
        <v>0</v>
      </c>
      <c r="K14" s="15"/>
      <c r="L14" s="15">
        <v>0</v>
      </c>
      <c r="M14" s="15">
        <v>0</v>
      </c>
      <c r="N14" s="15">
        <v>0</v>
      </c>
      <c r="O14" s="15">
        <v>0</v>
      </c>
      <c r="P14" s="15">
        <v>0</v>
      </c>
      <c r="Q14" s="15">
        <v>0</v>
      </c>
      <c r="R14" s="15"/>
      <c r="S14" s="15">
        <v>0</v>
      </c>
      <c r="T14" s="15">
        <v>0</v>
      </c>
      <c r="U14" s="15">
        <v>0</v>
      </c>
      <c r="V14" s="15">
        <v>0</v>
      </c>
      <c r="W14" s="15">
        <v>0</v>
      </c>
      <c r="X14" s="15">
        <v>0</v>
      </c>
      <c r="Y14" s="15"/>
      <c r="Z14" s="15">
        <v>0</v>
      </c>
      <c r="AA14" s="15">
        <v>0</v>
      </c>
      <c r="AB14" s="15">
        <v>0</v>
      </c>
      <c r="AC14" s="15">
        <v>0</v>
      </c>
      <c r="AD14" s="15">
        <v>0</v>
      </c>
      <c r="AE14" s="15">
        <v>0</v>
      </c>
      <c r="AF14" s="15"/>
      <c r="AG14" s="15"/>
    </row>
    <row r="15" spans="1:33" x14ac:dyDescent="0.25">
      <c r="A15" s="5">
        <v>4</v>
      </c>
      <c r="B15" s="5" t="s">
        <v>12</v>
      </c>
      <c r="C15" s="15">
        <v>0</v>
      </c>
      <c r="D15" s="15"/>
      <c r="E15" s="15">
        <v>0</v>
      </c>
      <c r="F15" s="15">
        <v>0</v>
      </c>
      <c r="G15" s="15">
        <v>0</v>
      </c>
      <c r="H15" s="15">
        <v>0</v>
      </c>
      <c r="I15" s="15">
        <v>0</v>
      </c>
      <c r="J15" s="15">
        <v>0</v>
      </c>
      <c r="K15" s="15"/>
      <c r="L15" s="15">
        <v>0</v>
      </c>
      <c r="M15" s="15">
        <v>0</v>
      </c>
      <c r="N15" s="15">
        <v>0</v>
      </c>
      <c r="O15" s="15">
        <v>0</v>
      </c>
      <c r="P15" s="15">
        <v>0</v>
      </c>
      <c r="Q15" s="15">
        <v>0</v>
      </c>
      <c r="R15" s="15"/>
      <c r="S15" s="15">
        <v>0</v>
      </c>
      <c r="T15" s="15">
        <v>0</v>
      </c>
      <c r="U15" s="15">
        <v>0</v>
      </c>
      <c r="V15" s="15">
        <v>0</v>
      </c>
      <c r="W15" s="15">
        <v>0</v>
      </c>
      <c r="X15" s="15">
        <v>0</v>
      </c>
      <c r="Y15" s="15"/>
      <c r="Z15" s="15">
        <v>0</v>
      </c>
      <c r="AA15" s="15">
        <v>0</v>
      </c>
      <c r="AB15" s="15">
        <v>0</v>
      </c>
      <c r="AC15" s="15">
        <v>0</v>
      </c>
      <c r="AD15" s="15">
        <v>0</v>
      </c>
      <c r="AE15" s="15">
        <v>0</v>
      </c>
      <c r="AF15" s="15"/>
      <c r="AG15" s="15"/>
    </row>
    <row r="16" spans="1:33" x14ac:dyDescent="0.25">
      <c r="A16" s="5">
        <v>5</v>
      </c>
      <c r="B16" s="5" t="s">
        <v>13</v>
      </c>
      <c r="C16" s="15">
        <v>0</v>
      </c>
      <c r="D16" s="15"/>
      <c r="E16" s="15">
        <v>0</v>
      </c>
      <c r="F16" s="15">
        <v>0</v>
      </c>
      <c r="G16" s="15">
        <v>0</v>
      </c>
      <c r="H16" s="15">
        <v>0</v>
      </c>
      <c r="I16" s="15">
        <v>0</v>
      </c>
      <c r="J16" s="15">
        <v>0</v>
      </c>
      <c r="K16" s="15"/>
      <c r="L16" s="15">
        <v>0</v>
      </c>
      <c r="M16" s="15">
        <v>0</v>
      </c>
      <c r="N16" s="15">
        <v>0</v>
      </c>
      <c r="O16" s="15">
        <v>0</v>
      </c>
      <c r="P16" s="15">
        <v>0</v>
      </c>
      <c r="Q16" s="15">
        <v>0</v>
      </c>
      <c r="R16" s="15"/>
      <c r="S16" s="15">
        <v>0</v>
      </c>
      <c r="T16" s="15">
        <v>0</v>
      </c>
      <c r="U16" s="15">
        <v>0</v>
      </c>
      <c r="V16" s="15">
        <v>0</v>
      </c>
      <c r="W16" s="15">
        <v>0</v>
      </c>
      <c r="X16" s="15">
        <v>0</v>
      </c>
      <c r="Y16" s="15"/>
      <c r="Z16" s="15">
        <v>0</v>
      </c>
      <c r="AA16" s="15">
        <v>0</v>
      </c>
      <c r="AB16" s="15">
        <v>0</v>
      </c>
      <c r="AC16" s="15">
        <v>0</v>
      </c>
      <c r="AD16" s="15">
        <v>0</v>
      </c>
      <c r="AE16" s="15">
        <v>0</v>
      </c>
      <c r="AF16" s="15"/>
      <c r="AG16" s="15"/>
    </row>
    <row r="17" spans="1:33" x14ac:dyDescent="0.25">
      <c r="A17" s="5">
        <v>6</v>
      </c>
      <c r="B17" s="5" t="s">
        <v>14</v>
      </c>
      <c r="C17" s="15">
        <v>0</v>
      </c>
      <c r="D17" s="15"/>
      <c r="E17" s="15">
        <v>0</v>
      </c>
      <c r="F17" s="15">
        <v>0</v>
      </c>
      <c r="G17" s="15">
        <v>0</v>
      </c>
      <c r="H17" s="15">
        <v>0</v>
      </c>
      <c r="I17" s="15">
        <v>0</v>
      </c>
      <c r="J17" s="15">
        <v>0</v>
      </c>
      <c r="K17" s="15"/>
      <c r="L17" s="15">
        <v>0</v>
      </c>
      <c r="M17" s="15">
        <v>0</v>
      </c>
      <c r="N17" s="15">
        <v>0</v>
      </c>
      <c r="O17" s="15">
        <v>0</v>
      </c>
      <c r="P17" s="15">
        <v>0</v>
      </c>
      <c r="Q17" s="15">
        <v>0</v>
      </c>
      <c r="R17" s="15"/>
      <c r="S17" s="15">
        <v>0</v>
      </c>
      <c r="T17" s="15">
        <v>0</v>
      </c>
      <c r="U17" s="15">
        <v>0</v>
      </c>
      <c r="V17" s="15">
        <v>0</v>
      </c>
      <c r="W17" s="15">
        <v>0</v>
      </c>
      <c r="X17" s="15">
        <v>0</v>
      </c>
      <c r="Y17" s="15"/>
      <c r="Z17" s="15">
        <v>0</v>
      </c>
      <c r="AA17" s="15">
        <v>0</v>
      </c>
      <c r="AB17" s="15">
        <v>0</v>
      </c>
      <c r="AC17" s="15">
        <v>0</v>
      </c>
      <c r="AD17" s="15">
        <v>0</v>
      </c>
      <c r="AE17" s="15">
        <v>0</v>
      </c>
      <c r="AF17" s="15"/>
      <c r="AG17" s="15"/>
    </row>
    <row r="18" spans="1:33" x14ac:dyDescent="0.25">
      <c r="A18" s="5">
        <v>7</v>
      </c>
      <c r="B18" s="5" t="s">
        <v>15</v>
      </c>
      <c r="C18" s="15">
        <v>0</v>
      </c>
      <c r="D18" s="15"/>
      <c r="E18" s="15">
        <v>0</v>
      </c>
      <c r="F18" s="15">
        <v>0</v>
      </c>
      <c r="G18" s="15">
        <v>0</v>
      </c>
      <c r="H18" s="15">
        <v>0</v>
      </c>
      <c r="I18" s="15">
        <v>0</v>
      </c>
      <c r="J18" s="15">
        <v>0</v>
      </c>
      <c r="K18" s="15"/>
      <c r="L18" s="15">
        <v>0</v>
      </c>
      <c r="M18" s="15">
        <v>0</v>
      </c>
      <c r="N18" s="15">
        <v>0</v>
      </c>
      <c r="O18" s="15">
        <v>0</v>
      </c>
      <c r="P18" s="15">
        <v>0</v>
      </c>
      <c r="Q18" s="15">
        <v>0</v>
      </c>
      <c r="R18" s="15"/>
      <c r="S18" s="15">
        <v>0</v>
      </c>
      <c r="T18" s="15">
        <v>0</v>
      </c>
      <c r="U18" s="15">
        <v>0</v>
      </c>
      <c r="V18" s="15">
        <v>0</v>
      </c>
      <c r="W18" s="15">
        <v>0</v>
      </c>
      <c r="X18" s="15">
        <v>0</v>
      </c>
      <c r="Y18" s="15"/>
      <c r="Z18" s="15">
        <v>0</v>
      </c>
      <c r="AA18" s="15">
        <v>0</v>
      </c>
      <c r="AB18" s="15">
        <v>0</v>
      </c>
      <c r="AC18" s="15">
        <v>0</v>
      </c>
      <c r="AD18" s="15">
        <v>0</v>
      </c>
      <c r="AE18" s="15">
        <v>0</v>
      </c>
      <c r="AF18" s="15"/>
      <c r="AG18" s="15"/>
    </row>
    <row r="19" spans="1:33" x14ac:dyDescent="0.25">
      <c r="A19" s="5">
        <v>8</v>
      </c>
      <c r="B19" s="5" t="s">
        <v>16</v>
      </c>
      <c r="C19" s="15">
        <v>0</v>
      </c>
      <c r="D19" s="15"/>
      <c r="E19" s="15">
        <v>0</v>
      </c>
      <c r="F19" s="15">
        <v>0</v>
      </c>
      <c r="G19" s="15">
        <v>0</v>
      </c>
      <c r="H19" s="15">
        <v>0</v>
      </c>
      <c r="I19" s="15">
        <v>0</v>
      </c>
      <c r="J19" s="15">
        <v>0</v>
      </c>
      <c r="K19" s="15"/>
      <c r="L19" s="15">
        <v>0</v>
      </c>
      <c r="M19" s="15">
        <v>0</v>
      </c>
      <c r="N19" s="15">
        <v>0</v>
      </c>
      <c r="O19" s="15">
        <v>0</v>
      </c>
      <c r="P19" s="15">
        <v>0</v>
      </c>
      <c r="Q19" s="15">
        <v>0</v>
      </c>
      <c r="R19" s="15"/>
      <c r="S19" s="15">
        <v>0</v>
      </c>
      <c r="T19" s="15">
        <v>0</v>
      </c>
      <c r="U19" s="15">
        <v>0</v>
      </c>
      <c r="V19" s="15">
        <v>0</v>
      </c>
      <c r="W19" s="15">
        <v>0</v>
      </c>
      <c r="X19" s="15">
        <v>0</v>
      </c>
      <c r="Y19" s="15"/>
      <c r="Z19" s="15">
        <v>0</v>
      </c>
      <c r="AA19" s="15">
        <v>0</v>
      </c>
      <c r="AB19" s="15">
        <v>0</v>
      </c>
      <c r="AC19" s="15">
        <v>0</v>
      </c>
      <c r="AD19" s="15">
        <v>0</v>
      </c>
      <c r="AE19" s="15">
        <v>0</v>
      </c>
      <c r="AF19" s="15"/>
      <c r="AG19" s="15"/>
    </row>
    <row r="20" spans="1:33" x14ac:dyDescent="0.25">
      <c r="A20" s="5">
        <v>9</v>
      </c>
      <c r="B20" s="5" t="s">
        <v>17</v>
      </c>
      <c r="C20" s="15">
        <v>0</v>
      </c>
      <c r="D20" s="15"/>
      <c r="E20" s="15">
        <v>0</v>
      </c>
      <c r="F20" s="15">
        <v>0</v>
      </c>
      <c r="G20" s="15">
        <v>0</v>
      </c>
      <c r="H20" s="15">
        <v>0</v>
      </c>
      <c r="I20" s="15">
        <v>0</v>
      </c>
      <c r="J20" s="15">
        <v>0</v>
      </c>
      <c r="K20" s="15"/>
      <c r="L20" s="15">
        <v>0</v>
      </c>
      <c r="M20" s="15">
        <v>0</v>
      </c>
      <c r="N20" s="15">
        <v>0</v>
      </c>
      <c r="O20" s="15">
        <v>0</v>
      </c>
      <c r="P20" s="15">
        <v>0</v>
      </c>
      <c r="Q20" s="15">
        <v>0</v>
      </c>
      <c r="R20" s="15"/>
      <c r="S20" s="15">
        <v>0</v>
      </c>
      <c r="T20" s="15">
        <v>0</v>
      </c>
      <c r="U20" s="15">
        <v>0</v>
      </c>
      <c r="V20" s="15">
        <v>0</v>
      </c>
      <c r="W20" s="15">
        <v>0</v>
      </c>
      <c r="X20" s="15">
        <v>0</v>
      </c>
      <c r="Y20" s="15"/>
      <c r="Z20" s="15">
        <v>0</v>
      </c>
      <c r="AA20" s="15">
        <v>0</v>
      </c>
      <c r="AB20" s="15">
        <v>0</v>
      </c>
      <c r="AC20" s="15">
        <v>0</v>
      </c>
      <c r="AD20" s="15">
        <v>0</v>
      </c>
      <c r="AE20" s="15">
        <v>0</v>
      </c>
      <c r="AF20" s="15"/>
      <c r="AG20" s="15"/>
    </row>
    <row r="21" spans="1:33" x14ac:dyDescent="0.25">
      <c r="A21" s="5">
        <v>10</v>
      </c>
      <c r="B21" s="5" t="s">
        <v>18</v>
      </c>
      <c r="C21" s="15">
        <v>0</v>
      </c>
      <c r="D21" s="15"/>
      <c r="E21" s="15">
        <v>0</v>
      </c>
      <c r="F21" s="15">
        <v>0</v>
      </c>
      <c r="G21" s="15">
        <v>0</v>
      </c>
      <c r="H21" s="15">
        <v>0</v>
      </c>
      <c r="I21" s="15">
        <v>0</v>
      </c>
      <c r="J21" s="15">
        <v>0</v>
      </c>
      <c r="K21" s="15"/>
      <c r="L21" s="15">
        <v>0</v>
      </c>
      <c r="M21" s="15">
        <v>0</v>
      </c>
      <c r="N21" s="15">
        <v>0</v>
      </c>
      <c r="O21" s="15">
        <v>0</v>
      </c>
      <c r="P21" s="15">
        <v>0</v>
      </c>
      <c r="Q21" s="15">
        <v>0</v>
      </c>
      <c r="R21" s="15"/>
      <c r="S21" s="15">
        <v>0</v>
      </c>
      <c r="T21" s="15">
        <v>0</v>
      </c>
      <c r="U21" s="15">
        <v>0</v>
      </c>
      <c r="V21" s="15">
        <v>0</v>
      </c>
      <c r="W21" s="15">
        <v>0</v>
      </c>
      <c r="X21" s="15">
        <v>0</v>
      </c>
      <c r="Y21" s="15"/>
      <c r="Z21" s="15">
        <v>0</v>
      </c>
      <c r="AA21" s="15">
        <v>0</v>
      </c>
      <c r="AB21" s="15">
        <v>0</v>
      </c>
      <c r="AC21" s="15">
        <v>0</v>
      </c>
      <c r="AD21" s="15">
        <v>0</v>
      </c>
      <c r="AE21" s="15">
        <v>0</v>
      </c>
      <c r="AF21" s="15"/>
      <c r="AG21" s="15"/>
    </row>
    <row r="22" spans="1:33" x14ac:dyDescent="0.25">
      <c r="A22" s="5">
        <v>11</v>
      </c>
      <c r="B22" s="5" t="s">
        <v>19</v>
      </c>
      <c r="C22" s="15">
        <v>0</v>
      </c>
      <c r="D22" s="15"/>
      <c r="E22" s="15">
        <v>0</v>
      </c>
      <c r="F22" s="15">
        <v>0</v>
      </c>
      <c r="G22" s="15">
        <v>0</v>
      </c>
      <c r="H22" s="15">
        <v>0</v>
      </c>
      <c r="I22" s="15">
        <v>0</v>
      </c>
      <c r="J22" s="15">
        <v>0</v>
      </c>
      <c r="K22" s="15"/>
      <c r="L22" s="15">
        <v>0</v>
      </c>
      <c r="M22" s="15">
        <v>0</v>
      </c>
      <c r="N22" s="15">
        <v>0</v>
      </c>
      <c r="O22" s="15">
        <v>0</v>
      </c>
      <c r="P22" s="15">
        <v>0</v>
      </c>
      <c r="Q22" s="15">
        <v>0</v>
      </c>
      <c r="R22" s="15"/>
      <c r="S22" s="15">
        <v>0</v>
      </c>
      <c r="T22" s="15">
        <v>0</v>
      </c>
      <c r="U22" s="15">
        <v>0</v>
      </c>
      <c r="V22" s="15">
        <v>0</v>
      </c>
      <c r="W22" s="15">
        <v>0</v>
      </c>
      <c r="X22" s="15">
        <v>0</v>
      </c>
      <c r="Y22" s="15"/>
      <c r="Z22" s="15">
        <v>0</v>
      </c>
      <c r="AA22" s="15">
        <v>0</v>
      </c>
      <c r="AB22" s="15">
        <v>0</v>
      </c>
      <c r="AC22" s="15">
        <v>0</v>
      </c>
      <c r="AD22" s="15">
        <v>0</v>
      </c>
      <c r="AE22" s="15">
        <v>0</v>
      </c>
      <c r="AF22" s="15"/>
      <c r="AG22" s="15"/>
    </row>
    <row r="23" spans="1:33" x14ac:dyDescent="0.25">
      <c r="A23" s="5">
        <v>12</v>
      </c>
      <c r="B23" s="5" t="s">
        <v>20</v>
      </c>
      <c r="C23" s="15">
        <v>0</v>
      </c>
      <c r="D23" s="15"/>
      <c r="E23" s="15">
        <v>0</v>
      </c>
      <c r="F23" s="15">
        <v>0</v>
      </c>
      <c r="G23" s="15">
        <v>0</v>
      </c>
      <c r="H23" s="15">
        <v>0</v>
      </c>
      <c r="I23" s="15">
        <v>0</v>
      </c>
      <c r="J23" s="15">
        <v>0</v>
      </c>
      <c r="K23" s="15"/>
      <c r="L23" s="15">
        <v>0</v>
      </c>
      <c r="M23" s="15">
        <v>0</v>
      </c>
      <c r="N23" s="15">
        <v>0</v>
      </c>
      <c r="O23" s="15">
        <v>0</v>
      </c>
      <c r="P23" s="15">
        <v>0</v>
      </c>
      <c r="Q23" s="15">
        <v>0</v>
      </c>
      <c r="R23" s="15"/>
      <c r="S23" s="15">
        <v>0</v>
      </c>
      <c r="T23" s="15">
        <v>0</v>
      </c>
      <c r="U23" s="15">
        <v>0</v>
      </c>
      <c r="V23" s="15">
        <v>0</v>
      </c>
      <c r="W23" s="15">
        <v>0</v>
      </c>
      <c r="X23" s="15">
        <v>0</v>
      </c>
      <c r="Y23" s="15"/>
      <c r="Z23" s="15">
        <v>0</v>
      </c>
      <c r="AA23" s="15">
        <v>0</v>
      </c>
      <c r="AB23" s="15">
        <v>0</v>
      </c>
      <c r="AC23" s="15">
        <v>0</v>
      </c>
      <c r="AD23" s="15">
        <v>0</v>
      </c>
      <c r="AE23" s="15">
        <v>0</v>
      </c>
      <c r="AF23" s="15"/>
      <c r="AG23" s="15"/>
    </row>
    <row r="24" spans="1:33" x14ac:dyDescent="0.25">
      <c r="A24" s="5">
        <v>13</v>
      </c>
      <c r="B24" s="5" t="s">
        <v>21</v>
      </c>
      <c r="C24" s="15">
        <v>0</v>
      </c>
      <c r="D24" s="15"/>
      <c r="E24" s="15">
        <v>0</v>
      </c>
      <c r="F24" s="15">
        <v>0</v>
      </c>
      <c r="G24" s="15">
        <v>0</v>
      </c>
      <c r="H24" s="15">
        <v>0</v>
      </c>
      <c r="I24" s="15">
        <v>0</v>
      </c>
      <c r="J24" s="15">
        <v>0</v>
      </c>
      <c r="K24" s="15"/>
      <c r="L24" s="15">
        <v>0</v>
      </c>
      <c r="M24" s="15">
        <v>0</v>
      </c>
      <c r="N24" s="15">
        <v>0</v>
      </c>
      <c r="O24" s="15">
        <v>0</v>
      </c>
      <c r="P24" s="15">
        <v>0</v>
      </c>
      <c r="Q24" s="15">
        <v>0</v>
      </c>
      <c r="R24" s="15"/>
      <c r="S24" s="15">
        <v>0</v>
      </c>
      <c r="T24" s="15">
        <v>0</v>
      </c>
      <c r="U24" s="15">
        <v>0</v>
      </c>
      <c r="V24" s="15">
        <v>0</v>
      </c>
      <c r="W24" s="15">
        <v>0</v>
      </c>
      <c r="X24" s="15">
        <v>0</v>
      </c>
      <c r="Y24" s="15"/>
      <c r="Z24" s="15">
        <v>0</v>
      </c>
      <c r="AA24" s="15">
        <v>0</v>
      </c>
      <c r="AB24" s="15">
        <v>0</v>
      </c>
      <c r="AC24" s="15">
        <v>0</v>
      </c>
      <c r="AD24" s="15">
        <v>0</v>
      </c>
      <c r="AE24" s="15">
        <v>0</v>
      </c>
      <c r="AF24" s="15"/>
      <c r="AG24" s="15"/>
    </row>
    <row r="25" spans="1:33" x14ac:dyDescent="0.25">
      <c r="A25" s="5">
        <v>14</v>
      </c>
      <c r="B25" s="5" t="s">
        <v>22</v>
      </c>
      <c r="C25" s="15">
        <v>0</v>
      </c>
      <c r="D25" s="15"/>
      <c r="E25" s="15">
        <v>0</v>
      </c>
      <c r="F25" s="15">
        <v>0</v>
      </c>
      <c r="G25" s="15">
        <v>0</v>
      </c>
      <c r="H25" s="15">
        <v>0</v>
      </c>
      <c r="I25" s="15">
        <v>0</v>
      </c>
      <c r="J25" s="15">
        <v>0</v>
      </c>
      <c r="K25" s="15"/>
      <c r="L25" s="15">
        <v>0</v>
      </c>
      <c r="M25" s="15">
        <v>0</v>
      </c>
      <c r="N25" s="15">
        <v>0</v>
      </c>
      <c r="O25" s="15">
        <v>0</v>
      </c>
      <c r="P25" s="15">
        <v>0</v>
      </c>
      <c r="Q25" s="15">
        <v>0</v>
      </c>
      <c r="R25" s="15"/>
      <c r="S25" s="15">
        <v>0</v>
      </c>
      <c r="T25" s="15">
        <v>0</v>
      </c>
      <c r="U25" s="15">
        <v>0</v>
      </c>
      <c r="V25" s="15">
        <v>0</v>
      </c>
      <c r="W25" s="15">
        <v>0</v>
      </c>
      <c r="X25" s="15">
        <v>0</v>
      </c>
      <c r="Y25" s="15"/>
      <c r="Z25" s="15">
        <v>0</v>
      </c>
      <c r="AA25" s="15">
        <v>0</v>
      </c>
      <c r="AB25" s="15">
        <v>0</v>
      </c>
      <c r="AC25" s="15">
        <v>0</v>
      </c>
      <c r="AD25" s="15">
        <v>0</v>
      </c>
      <c r="AE25" s="15">
        <v>0</v>
      </c>
      <c r="AF25" s="15"/>
      <c r="AG25" s="15"/>
    </row>
    <row r="26" spans="1:33" x14ac:dyDescent="0.25">
      <c r="A26" s="5">
        <v>15</v>
      </c>
      <c r="B26" s="5" t="s">
        <v>23</v>
      </c>
      <c r="C26" s="15">
        <v>0</v>
      </c>
      <c r="D26" s="15"/>
      <c r="E26" s="15">
        <v>0</v>
      </c>
      <c r="F26" s="15">
        <v>0</v>
      </c>
      <c r="G26" s="15">
        <v>0</v>
      </c>
      <c r="H26" s="15">
        <v>0</v>
      </c>
      <c r="I26" s="15">
        <v>0</v>
      </c>
      <c r="J26" s="15">
        <v>0</v>
      </c>
      <c r="K26" s="15"/>
      <c r="L26" s="15">
        <v>0</v>
      </c>
      <c r="M26" s="15">
        <v>0</v>
      </c>
      <c r="N26" s="15">
        <v>0</v>
      </c>
      <c r="O26" s="15">
        <v>0</v>
      </c>
      <c r="P26" s="15">
        <v>0</v>
      </c>
      <c r="Q26" s="15">
        <v>0</v>
      </c>
      <c r="R26" s="15"/>
      <c r="S26" s="15">
        <v>0</v>
      </c>
      <c r="T26" s="15">
        <v>0</v>
      </c>
      <c r="U26" s="15">
        <v>0</v>
      </c>
      <c r="V26" s="15">
        <v>0</v>
      </c>
      <c r="W26" s="15">
        <v>0</v>
      </c>
      <c r="X26" s="15">
        <v>0</v>
      </c>
      <c r="Y26" s="15"/>
      <c r="Z26" s="15">
        <v>0</v>
      </c>
      <c r="AA26" s="15">
        <v>0</v>
      </c>
      <c r="AB26" s="15">
        <v>0</v>
      </c>
      <c r="AC26" s="15">
        <v>0</v>
      </c>
      <c r="AD26" s="15">
        <v>0</v>
      </c>
      <c r="AE26" s="15">
        <v>0</v>
      </c>
      <c r="AF26" s="15"/>
      <c r="AG26" s="15"/>
    </row>
    <row r="27" spans="1:33" x14ac:dyDescent="0.25">
      <c r="A27" s="5">
        <v>16</v>
      </c>
      <c r="B27" s="5" t="s">
        <v>24</v>
      </c>
      <c r="C27" s="15">
        <v>0</v>
      </c>
      <c r="D27" s="15"/>
      <c r="E27" s="15">
        <v>0</v>
      </c>
      <c r="F27" s="15">
        <v>0</v>
      </c>
      <c r="G27" s="15">
        <v>0</v>
      </c>
      <c r="H27" s="15">
        <v>0</v>
      </c>
      <c r="I27" s="15">
        <v>0</v>
      </c>
      <c r="J27" s="15">
        <v>0</v>
      </c>
      <c r="K27" s="15"/>
      <c r="L27" s="15">
        <v>0</v>
      </c>
      <c r="M27" s="15">
        <v>0</v>
      </c>
      <c r="N27" s="15">
        <v>0</v>
      </c>
      <c r="O27" s="15">
        <v>0</v>
      </c>
      <c r="P27" s="15">
        <v>0</v>
      </c>
      <c r="Q27" s="15">
        <v>0</v>
      </c>
      <c r="R27" s="15"/>
      <c r="S27" s="15">
        <v>0</v>
      </c>
      <c r="T27" s="15">
        <v>0</v>
      </c>
      <c r="U27" s="15">
        <v>0</v>
      </c>
      <c r="V27" s="15">
        <v>0</v>
      </c>
      <c r="W27" s="15">
        <v>0</v>
      </c>
      <c r="X27" s="15">
        <v>0</v>
      </c>
      <c r="Y27" s="15"/>
      <c r="Z27" s="15">
        <v>0</v>
      </c>
      <c r="AA27" s="15">
        <v>0</v>
      </c>
      <c r="AB27" s="15">
        <v>0</v>
      </c>
      <c r="AC27" s="15">
        <v>0</v>
      </c>
      <c r="AD27" s="15">
        <v>0</v>
      </c>
      <c r="AE27" s="15">
        <v>0</v>
      </c>
      <c r="AF27" s="15"/>
      <c r="AG27" s="15"/>
    </row>
    <row r="28" spans="1:33" x14ac:dyDescent="0.25">
      <c r="A28" s="5">
        <v>17</v>
      </c>
      <c r="B28" s="5" t="s">
        <v>25</v>
      </c>
      <c r="C28" s="15">
        <v>0</v>
      </c>
      <c r="D28" s="15"/>
      <c r="E28" s="15">
        <v>0</v>
      </c>
      <c r="F28" s="15">
        <v>0</v>
      </c>
      <c r="G28" s="15">
        <v>0</v>
      </c>
      <c r="H28" s="15">
        <v>0</v>
      </c>
      <c r="I28" s="15">
        <v>0</v>
      </c>
      <c r="J28" s="15">
        <v>0</v>
      </c>
      <c r="K28" s="15"/>
      <c r="L28" s="15">
        <v>0</v>
      </c>
      <c r="M28" s="15">
        <v>0</v>
      </c>
      <c r="N28" s="15">
        <v>0</v>
      </c>
      <c r="O28" s="15">
        <v>0</v>
      </c>
      <c r="P28" s="15">
        <v>0</v>
      </c>
      <c r="Q28" s="15">
        <v>0</v>
      </c>
      <c r="R28" s="15"/>
      <c r="S28" s="15">
        <v>0</v>
      </c>
      <c r="T28" s="15">
        <v>0</v>
      </c>
      <c r="U28" s="15">
        <v>0</v>
      </c>
      <c r="V28" s="15">
        <v>0</v>
      </c>
      <c r="W28" s="15">
        <v>0</v>
      </c>
      <c r="X28" s="15">
        <v>0</v>
      </c>
      <c r="Y28" s="15"/>
      <c r="Z28" s="15">
        <v>0</v>
      </c>
      <c r="AA28" s="15">
        <v>0</v>
      </c>
      <c r="AB28" s="15">
        <v>0</v>
      </c>
      <c r="AC28" s="15">
        <v>0</v>
      </c>
      <c r="AD28" s="15">
        <v>0</v>
      </c>
      <c r="AE28" s="15">
        <v>0</v>
      </c>
      <c r="AF28" s="15"/>
      <c r="AG28" s="15"/>
    </row>
    <row r="29" spans="1:33" x14ac:dyDescent="0.25">
      <c r="A29" s="5">
        <v>18</v>
      </c>
      <c r="B29" s="5" t="s">
        <v>26</v>
      </c>
      <c r="C29" s="15">
        <v>0</v>
      </c>
      <c r="D29" s="15"/>
      <c r="E29" s="15">
        <v>0</v>
      </c>
      <c r="F29" s="15">
        <v>0</v>
      </c>
      <c r="G29" s="15">
        <v>0</v>
      </c>
      <c r="H29" s="15">
        <v>0</v>
      </c>
      <c r="I29" s="15">
        <v>0</v>
      </c>
      <c r="J29" s="15">
        <v>0</v>
      </c>
      <c r="K29" s="15"/>
      <c r="L29" s="15">
        <v>0</v>
      </c>
      <c r="M29" s="15">
        <v>0</v>
      </c>
      <c r="N29" s="15">
        <v>0</v>
      </c>
      <c r="O29" s="15">
        <v>0</v>
      </c>
      <c r="P29" s="15">
        <v>0</v>
      </c>
      <c r="Q29" s="15">
        <v>0</v>
      </c>
      <c r="R29" s="15"/>
      <c r="S29" s="15">
        <v>0</v>
      </c>
      <c r="T29" s="15">
        <v>0</v>
      </c>
      <c r="U29" s="15">
        <v>0</v>
      </c>
      <c r="V29" s="15">
        <v>0</v>
      </c>
      <c r="W29" s="15">
        <v>0</v>
      </c>
      <c r="X29" s="15">
        <v>0</v>
      </c>
      <c r="Y29" s="15"/>
      <c r="Z29" s="15">
        <v>0</v>
      </c>
      <c r="AA29" s="15">
        <v>0</v>
      </c>
      <c r="AB29" s="15">
        <v>0</v>
      </c>
      <c r="AC29" s="15">
        <v>0</v>
      </c>
      <c r="AD29" s="15">
        <v>0</v>
      </c>
      <c r="AE29" s="15">
        <v>0</v>
      </c>
      <c r="AF29" s="15"/>
      <c r="AG29" s="15"/>
    </row>
    <row r="30" spans="1:33" x14ac:dyDescent="0.25">
      <c r="A30" s="5">
        <v>19</v>
      </c>
      <c r="B30" s="5" t="s">
        <v>27</v>
      </c>
      <c r="C30" s="15">
        <v>0</v>
      </c>
      <c r="D30" s="15"/>
      <c r="E30" s="15">
        <v>0</v>
      </c>
      <c r="F30" s="15">
        <v>0</v>
      </c>
      <c r="G30" s="15">
        <v>0</v>
      </c>
      <c r="H30" s="15">
        <v>0</v>
      </c>
      <c r="I30" s="15">
        <v>0</v>
      </c>
      <c r="J30" s="15">
        <v>0</v>
      </c>
      <c r="K30" s="15"/>
      <c r="L30" s="15">
        <v>0</v>
      </c>
      <c r="M30" s="15">
        <v>0</v>
      </c>
      <c r="N30" s="15">
        <v>0</v>
      </c>
      <c r="O30" s="15">
        <v>0</v>
      </c>
      <c r="P30" s="15">
        <v>0</v>
      </c>
      <c r="Q30" s="15">
        <v>0</v>
      </c>
      <c r="R30" s="15"/>
      <c r="S30" s="15">
        <v>0</v>
      </c>
      <c r="T30" s="15">
        <v>0</v>
      </c>
      <c r="U30" s="15">
        <v>0</v>
      </c>
      <c r="V30" s="15">
        <v>0</v>
      </c>
      <c r="W30" s="15">
        <v>0</v>
      </c>
      <c r="X30" s="15">
        <v>0</v>
      </c>
      <c r="Y30" s="15"/>
      <c r="Z30" s="15">
        <v>0</v>
      </c>
      <c r="AA30" s="15">
        <v>0</v>
      </c>
      <c r="AB30" s="15">
        <v>0</v>
      </c>
      <c r="AC30" s="15">
        <v>0</v>
      </c>
      <c r="AD30" s="15">
        <v>0</v>
      </c>
      <c r="AE30" s="15">
        <v>0</v>
      </c>
      <c r="AF30" s="15"/>
      <c r="AG30" s="15"/>
    </row>
    <row r="31" spans="1:33" x14ac:dyDescent="0.25">
      <c r="A31" s="5">
        <v>20</v>
      </c>
      <c r="B31" s="5" t="s">
        <v>28</v>
      </c>
      <c r="C31" s="15">
        <v>0</v>
      </c>
      <c r="D31" s="15"/>
      <c r="E31" s="15">
        <v>0</v>
      </c>
      <c r="F31" s="15">
        <v>0</v>
      </c>
      <c r="G31" s="15">
        <v>0</v>
      </c>
      <c r="H31" s="15">
        <v>0</v>
      </c>
      <c r="I31" s="15">
        <v>0</v>
      </c>
      <c r="J31" s="15">
        <v>0</v>
      </c>
      <c r="K31" s="15"/>
      <c r="L31" s="15">
        <v>0</v>
      </c>
      <c r="M31" s="15">
        <v>0</v>
      </c>
      <c r="N31" s="15">
        <v>0</v>
      </c>
      <c r="O31" s="15">
        <v>0</v>
      </c>
      <c r="P31" s="15">
        <v>0</v>
      </c>
      <c r="Q31" s="15">
        <v>0</v>
      </c>
      <c r="R31" s="15"/>
      <c r="S31" s="15">
        <v>0</v>
      </c>
      <c r="T31" s="15">
        <v>0</v>
      </c>
      <c r="U31" s="15">
        <v>0</v>
      </c>
      <c r="V31" s="15">
        <v>0</v>
      </c>
      <c r="W31" s="15">
        <v>0</v>
      </c>
      <c r="X31" s="15">
        <v>0</v>
      </c>
      <c r="Y31" s="15"/>
      <c r="Z31" s="15">
        <v>0</v>
      </c>
      <c r="AA31" s="15">
        <v>0</v>
      </c>
      <c r="AB31" s="15">
        <v>0</v>
      </c>
      <c r="AC31" s="15">
        <v>0</v>
      </c>
      <c r="AD31" s="15">
        <v>0</v>
      </c>
      <c r="AE31" s="15">
        <v>0</v>
      </c>
      <c r="AF31" s="15"/>
      <c r="AG31" s="15"/>
    </row>
    <row r="32" spans="1:33" x14ac:dyDescent="0.25">
      <c r="A32" s="5">
        <v>21</v>
      </c>
      <c r="B32" s="5" t="s">
        <v>29</v>
      </c>
      <c r="C32" s="15">
        <v>0</v>
      </c>
      <c r="D32" s="15"/>
      <c r="E32" s="15">
        <v>0</v>
      </c>
      <c r="F32" s="15">
        <v>0</v>
      </c>
      <c r="G32" s="15">
        <v>0</v>
      </c>
      <c r="H32" s="15">
        <v>0</v>
      </c>
      <c r="I32" s="15">
        <v>0</v>
      </c>
      <c r="J32" s="15">
        <v>0</v>
      </c>
      <c r="K32" s="15"/>
      <c r="L32" s="15">
        <v>0</v>
      </c>
      <c r="M32" s="15">
        <v>0</v>
      </c>
      <c r="N32" s="15">
        <v>0</v>
      </c>
      <c r="O32" s="15">
        <v>0</v>
      </c>
      <c r="P32" s="15">
        <v>0</v>
      </c>
      <c r="Q32" s="15">
        <v>0</v>
      </c>
      <c r="R32" s="15"/>
      <c r="S32" s="15">
        <v>0</v>
      </c>
      <c r="T32" s="15">
        <v>0</v>
      </c>
      <c r="U32" s="15">
        <v>0</v>
      </c>
      <c r="V32" s="15">
        <v>0</v>
      </c>
      <c r="W32" s="15">
        <v>0</v>
      </c>
      <c r="X32" s="15">
        <v>0</v>
      </c>
      <c r="Y32" s="15"/>
      <c r="Z32" s="15">
        <v>0</v>
      </c>
      <c r="AA32" s="15">
        <v>0</v>
      </c>
      <c r="AB32" s="15">
        <v>0</v>
      </c>
      <c r="AC32" s="15">
        <v>0</v>
      </c>
      <c r="AD32" s="15">
        <v>0</v>
      </c>
      <c r="AE32" s="15">
        <v>0</v>
      </c>
      <c r="AF32" s="15"/>
      <c r="AG32" s="15"/>
    </row>
    <row r="33" spans="1:33" x14ac:dyDescent="0.25">
      <c r="A33" s="5">
        <v>22</v>
      </c>
      <c r="B33" s="5" t="s">
        <v>30</v>
      </c>
      <c r="C33" s="15">
        <v>0</v>
      </c>
      <c r="D33" s="15"/>
      <c r="E33" s="15">
        <v>0</v>
      </c>
      <c r="F33" s="15">
        <v>0</v>
      </c>
      <c r="G33" s="15">
        <v>0</v>
      </c>
      <c r="H33" s="15">
        <v>0</v>
      </c>
      <c r="I33" s="15">
        <v>0</v>
      </c>
      <c r="J33" s="15">
        <v>0</v>
      </c>
      <c r="K33" s="15"/>
      <c r="L33" s="15">
        <v>0</v>
      </c>
      <c r="M33" s="15">
        <v>0</v>
      </c>
      <c r="N33" s="15">
        <v>0</v>
      </c>
      <c r="O33" s="15">
        <v>0</v>
      </c>
      <c r="P33" s="15">
        <v>0</v>
      </c>
      <c r="Q33" s="15">
        <v>0</v>
      </c>
      <c r="R33" s="15"/>
      <c r="S33" s="15">
        <v>0</v>
      </c>
      <c r="T33" s="15">
        <v>0</v>
      </c>
      <c r="U33" s="15">
        <v>0</v>
      </c>
      <c r="V33" s="15">
        <v>0</v>
      </c>
      <c r="W33" s="15">
        <v>0</v>
      </c>
      <c r="X33" s="15">
        <v>0</v>
      </c>
      <c r="Y33" s="15"/>
      <c r="Z33" s="15">
        <v>0</v>
      </c>
      <c r="AA33" s="15">
        <v>0</v>
      </c>
      <c r="AB33" s="15">
        <v>0</v>
      </c>
      <c r="AC33" s="15">
        <v>0</v>
      </c>
      <c r="AD33" s="15">
        <v>0</v>
      </c>
      <c r="AE33" s="15">
        <v>0</v>
      </c>
      <c r="AF33" s="15"/>
      <c r="AG33" s="15"/>
    </row>
    <row r="34" spans="1:33" x14ac:dyDescent="0.25">
      <c r="A34" s="5">
        <v>23</v>
      </c>
      <c r="B34" s="5" t="s">
        <v>31</v>
      </c>
      <c r="C34" s="15">
        <v>0</v>
      </c>
      <c r="D34" s="15"/>
      <c r="E34" s="15">
        <v>0</v>
      </c>
      <c r="F34" s="15">
        <v>0</v>
      </c>
      <c r="G34" s="15">
        <v>0</v>
      </c>
      <c r="H34" s="15">
        <v>0</v>
      </c>
      <c r="I34" s="15">
        <v>0</v>
      </c>
      <c r="J34" s="15">
        <v>0</v>
      </c>
      <c r="K34" s="15"/>
      <c r="L34" s="15">
        <v>0</v>
      </c>
      <c r="M34" s="15">
        <v>0</v>
      </c>
      <c r="N34" s="15">
        <v>0</v>
      </c>
      <c r="O34" s="15">
        <v>0</v>
      </c>
      <c r="P34" s="15">
        <v>0</v>
      </c>
      <c r="Q34" s="15">
        <v>0</v>
      </c>
      <c r="R34" s="15"/>
      <c r="S34" s="15">
        <v>0</v>
      </c>
      <c r="T34" s="15">
        <v>0</v>
      </c>
      <c r="U34" s="15">
        <v>0</v>
      </c>
      <c r="V34" s="15">
        <v>0</v>
      </c>
      <c r="W34" s="15">
        <v>0</v>
      </c>
      <c r="X34" s="15">
        <v>0</v>
      </c>
      <c r="Y34" s="15"/>
      <c r="Z34" s="15">
        <v>0</v>
      </c>
      <c r="AA34" s="15">
        <v>0</v>
      </c>
      <c r="AB34" s="15">
        <v>0</v>
      </c>
      <c r="AC34" s="15">
        <v>0</v>
      </c>
      <c r="AD34" s="15">
        <v>0</v>
      </c>
      <c r="AE34" s="15">
        <v>0</v>
      </c>
      <c r="AF34" s="15"/>
      <c r="AG34" s="15"/>
    </row>
    <row r="35" spans="1:33" x14ac:dyDescent="0.25">
      <c r="A35" s="5">
        <v>24</v>
      </c>
      <c r="B35" s="5" t="s">
        <v>32</v>
      </c>
      <c r="C35" s="15">
        <v>0</v>
      </c>
      <c r="D35" s="15"/>
      <c r="E35" s="15">
        <v>0</v>
      </c>
      <c r="F35" s="15">
        <v>0</v>
      </c>
      <c r="G35" s="15">
        <v>0</v>
      </c>
      <c r="H35" s="15">
        <v>0</v>
      </c>
      <c r="I35" s="15">
        <v>0</v>
      </c>
      <c r="J35" s="15">
        <v>0</v>
      </c>
      <c r="K35" s="15"/>
      <c r="L35" s="15">
        <v>0</v>
      </c>
      <c r="M35" s="15">
        <v>0</v>
      </c>
      <c r="N35" s="15">
        <v>0</v>
      </c>
      <c r="O35" s="15">
        <v>0</v>
      </c>
      <c r="P35" s="15">
        <v>0</v>
      </c>
      <c r="Q35" s="15">
        <v>0</v>
      </c>
      <c r="R35" s="15"/>
      <c r="S35" s="15">
        <v>0</v>
      </c>
      <c r="T35" s="15">
        <v>0</v>
      </c>
      <c r="U35" s="15">
        <v>0</v>
      </c>
      <c r="V35" s="15">
        <v>0</v>
      </c>
      <c r="W35" s="15">
        <v>0</v>
      </c>
      <c r="X35" s="15">
        <v>0</v>
      </c>
      <c r="Y35" s="15"/>
      <c r="Z35" s="15">
        <v>0</v>
      </c>
      <c r="AA35" s="15">
        <v>0</v>
      </c>
      <c r="AB35" s="15">
        <v>0</v>
      </c>
      <c r="AC35" s="15">
        <v>0</v>
      </c>
      <c r="AD35" s="15">
        <v>0</v>
      </c>
      <c r="AE35" s="15">
        <v>0</v>
      </c>
      <c r="AF35" s="15"/>
      <c r="AG35" s="15"/>
    </row>
    <row r="36" spans="1:33" x14ac:dyDescent="0.25">
      <c r="A36" s="5">
        <v>25</v>
      </c>
      <c r="B36" s="5" t="s">
        <v>33</v>
      </c>
      <c r="C36" s="15">
        <v>0</v>
      </c>
      <c r="D36" s="15"/>
      <c r="E36" s="15">
        <v>0</v>
      </c>
      <c r="F36" s="15">
        <v>0</v>
      </c>
      <c r="G36" s="15">
        <v>0</v>
      </c>
      <c r="H36" s="15">
        <v>0</v>
      </c>
      <c r="I36" s="15">
        <v>0</v>
      </c>
      <c r="J36" s="15">
        <v>0</v>
      </c>
      <c r="K36" s="15"/>
      <c r="L36" s="15">
        <v>0</v>
      </c>
      <c r="M36" s="15">
        <v>0</v>
      </c>
      <c r="N36" s="15">
        <v>0</v>
      </c>
      <c r="O36" s="15">
        <v>0</v>
      </c>
      <c r="P36" s="15">
        <v>0</v>
      </c>
      <c r="Q36" s="15">
        <v>0</v>
      </c>
      <c r="R36" s="15"/>
      <c r="S36" s="15">
        <v>0</v>
      </c>
      <c r="T36" s="15">
        <v>0</v>
      </c>
      <c r="U36" s="15">
        <v>0</v>
      </c>
      <c r="V36" s="15">
        <v>0</v>
      </c>
      <c r="W36" s="15">
        <v>0</v>
      </c>
      <c r="X36" s="15">
        <v>0</v>
      </c>
      <c r="Y36" s="15"/>
      <c r="Z36" s="15">
        <v>0</v>
      </c>
      <c r="AA36" s="15">
        <v>0</v>
      </c>
      <c r="AB36" s="15">
        <v>0</v>
      </c>
      <c r="AC36" s="15">
        <v>0</v>
      </c>
      <c r="AD36" s="15">
        <v>0</v>
      </c>
      <c r="AE36" s="15">
        <v>0</v>
      </c>
      <c r="AF36" s="15"/>
      <c r="AG36" s="15"/>
    </row>
    <row r="37" spans="1:33" x14ac:dyDescent="0.25">
      <c r="A37" s="5">
        <v>26</v>
      </c>
      <c r="B37" s="5" t="s">
        <v>34</v>
      </c>
      <c r="C37" s="15">
        <v>0</v>
      </c>
      <c r="D37" s="15"/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5"/>
      <c r="L37" s="15">
        <v>0</v>
      </c>
      <c r="M37" s="15">
        <v>0</v>
      </c>
      <c r="N37" s="15">
        <v>0</v>
      </c>
      <c r="O37" s="15">
        <v>0</v>
      </c>
      <c r="P37" s="15">
        <v>0</v>
      </c>
      <c r="Q37" s="15">
        <v>0</v>
      </c>
      <c r="R37" s="15"/>
      <c r="S37" s="15">
        <v>0</v>
      </c>
      <c r="T37" s="15">
        <v>0</v>
      </c>
      <c r="U37" s="15">
        <v>0</v>
      </c>
      <c r="V37" s="15">
        <v>0</v>
      </c>
      <c r="W37" s="15">
        <v>0</v>
      </c>
      <c r="X37" s="15">
        <v>0</v>
      </c>
      <c r="Y37" s="15"/>
      <c r="Z37" s="15">
        <v>0</v>
      </c>
      <c r="AA37" s="15">
        <v>0</v>
      </c>
      <c r="AB37" s="15">
        <v>0</v>
      </c>
      <c r="AC37" s="15">
        <v>0</v>
      </c>
      <c r="AD37" s="15">
        <v>0</v>
      </c>
      <c r="AE37" s="15">
        <v>0</v>
      </c>
      <c r="AF37" s="15"/>
      <c r="AG37" s="15"/>
    </row>
    <row r="38" spans="1:33" x14ac:dyDescent="0.25">
      <c r="A38" s="5">
        <v>27</v>
      </c>
      <c r="B38" s="5" t="s">
        <v>35</v>
      </c>
      <c r="C38" s="15">
        <v>0</v>
      </c>
      <c r="D38" s="15"/>
      <c r="E38" s="15">
        <v>0</v>
      </c>
      <c r="F38" s="15">
        <v>0</v>
      </c>
      <c r="G38" s="15">
        <v>0</v>
      </c>
      <c r="H38" s="15">
        <v>0</v>
      </c>
      <c r="I38" s="15">
        <v>0</v>
      </c>
      <c r="J38" s="15">
        <v>0</v>
      </c>
      <c r="K38" s="15"/>
      <c r="L38" s="15">
        <v>0</v>
      </c>
      <c r="M38" s="15">
        <v>0</v>
      </c>
      <c r="N38" s="15">
        <v>0</v>
      </c>
      <c r="O38" s="15">
        <v>0</v>
      </c>
      <c r="P38" s="15">
        <v>0</v>
      </c>
      <c r="Q38" s="15">
        <v>0</v>
      </c>
      <c r="R38" s="15"/>
      <c r="S38" s="15">
        <v>0</v>
      </c>
      <c r="T38" s="15">
        <v>0</v>
      </c>
      <c r="U38" s="15">
        <v>0</v>
      </c>
      <c r="V38" s="15">
        <v>0</v>
      </c>
      <c r="W38" s="15">
        <v>0</v>
      </c>
      <c r="X38" s="15">
        <v>0</v>
      </c>
      <c r="Y38" s="15"/>
      <c r="Z38" s="15">
        <v>0</v>
      </c>
      <c r="AA38" s="15">
        <v>0</v>
      </c>
      <c r="AB38" s="15">
        <v>0</v>
      </c>
      <c r="AC38" s="15">
        <v>0</v>
      </c>
      <c r="AD38" s="15">
        <v>0</v>
      </c>
      <c r="AE38" s="15">
        <v>0</v>
      </c>
      <c r="AF38" s="15"/>
      <c r="AG38" s="15"/>
    </row>
    <row r="39" spans="1:33" x14ac:dyDescent="0.25">
      <c r="A39" s="5">
        <v>28</v>
      </c>
      <c r="B39" s="5" t="s">
        <v>36</v>
      </c>
      <c r="C39" s="15">
        <v>0</v>
      </c>
      <c r="D39" s="15"/>
      <c r="E39" s="15">
        <v>0</v>
      </c>
      <c r="F39" s="15">
        <v>0</v>
      </c>
      <c r="G39" s="15">
        <v>0</v>
      </c>
      <c r="H39" s="15">
        <v>0</v>
      </c>
      <c r="I39" s="15">
        <v>0</v>
      </c>
      <c r="J39" s="15">
        <v>0</v>
      </c>
      <c r="K39" s="15"/>
      <c r="L39" s="15">
        <v>0</v>
      </c>
      <c r="M39" s="15">
        <v>0</v>
      </c>
      <c r="N39" s="15">
        <v>0</v>
      </c>
      <c r="O39" s="15">
        <v>0</v>
      </c>
      <c r="P39" s="15">
        <v>0</v>
      </c>
      <c r="Q39" s="15">
        <v>0</v>
      </c>
      <c r="R39" s="15"/>
      <c r="S39" s="15">
        <v>0</v>
      </c>
      <c r="T39" s="15">
        <v>0</v>
      </c>
      <c r="U39" s="15">
        <v>0</v>
      </c>
      <c r="V39" s="15">
        <v>0</v>
      </c>
      <c r="W39" s="15">
        <v>0</v>
      </c>
      <c r="X39" s="15">
        <v>0</v>
      </c>
      <c r="Y39" s="15"/>
      <c r="Z39" s="15">
        <v>0</v>
      </c>
      <c r="AA39" s="15">
        <v>0</v>
      </c>
      <c r="AB39" s="15">
        <v>0</v>
      </c>
      <c r="AC39" s="15">
        <v>0</v>
      </c>
      <c r="AD39" s="15">
        <v>0</v>
      </c>
      <c r="AE39" s="15">
        <v>0</v>
      </c>
      <c r="AF39" s="15"/>
      <c r="AG39" s="15"/>
    </row>
    <row r="40" spans="1:33" x14ac:dyDescent="0.25">
      <c r="A40" s="5">
        <v>29</v>
      </c>
      <c r="B40" s="5" t="s">
        <v>37</v>
      </c>
      <c r="C40" s="15">
        <v>0</v>
      </c>
      <c r="D40" s="15"/>
      <c r="E40" s="15">
        <v>0</v>
      </c>
      <c r="F40" s="15">
        <v>0</v>
      </c>
      <c r="G40" s="15">
        <v>0</v>
      </c>
      <c r="H40" s="15">
        <v>0</v>
      </c>
      <c r="I40" s="15">
        <v>0</v>
      </c>
      <c r="J40" s="15">
        <v>0</v>
      </c>
      <c r="K40" s="15"/>
      <c r="L40" s="15">
        <v>0</v>
      </c>
      <c r="M40" s="15">
        <v>0</v>
      </c>
      <c r="N40" s="15">
        <v>0</v>
      </c>
      <c r="O40" s="15">
        <v>0</v>
      </c>
      <c r="P40" s="15">
        <v>0</v>
      </c>
      <c r="Q40" s="15">
        <v>0</v>
      </c>
      <c r="R40" s="15"/>
      <c r="S40" s="15">
        <v>0</v>
      </c>
      <c r="T40" s="15">
        <v>0</v>
      </c>
      <c r="U40" s="15">
        <v>0</v>
      </c>
      <c r="V40" s="15">
        <v>0</v>
      </c>
      <c r="W40" s="15">
        <v>0</v>
      </c>
      <c r="X40" s="15">
        <v>0</v>
      </c>
      <c r="Y40" s="15"/>
      <c r="Z40" s="15">
        <v>0</v>
      </c>
      <c r="AA40" s="15">
        <v>0</v>
      </c>
      <c r="AB40" s="15">
        <v>0</v>
      </c>
      <c r="AC40" s="15">
        <v>0</v>
      </c>
      <c r="AD40" s="15">
        <v>0</v>
      </c>
      <c r="AE40" s="15">
        <v>0</v>
      </c>
      <c r="AF40" s="15"/>
      <c r="AG40" s="15"/>
    </row>
    <row r="41" spans="1:33" x14ac:dyDescent="0.25">
      <c r="A41" s="5">
        <v>30</v>
      </c>
      <c r="B41" s="5" t="s">
        <v>38</v>
      </c>
      <c r="C41" s="15">
        <v>0</v>
      </c>
      <c r="D41" s="15"/>
      <c r="E41" s="15">
        <v>0</v>
      </c>
      <c r="F41" s="15">
        <v>0</v>
      </c>
      <c r="G41" s="15">
        <v>0</v>
      </c>
      <c r="H41" s="15">
        <v>0</v>
      </c>
      <c r="I41" s="15">
        <v>0</v>
      </c>
      <c r="J41" s="15">
        <v>0</v>
      </c>
      <c r="K41" s="15"/>
      <c r="L41" s="15">
        <v>0</v>
      </c>
      <c r="M41" s="15">
        <v>0</v>
      </c>
      <c r="N41" s="15">
        <v>0</v>
      </c>
      <c r="O41" s="15">
        <v>0</v>
      </c>
      <c r="P41" s="15">
        <v>0</v>
      </c>
      <c r="Q41" s="15">
        <v>0</v>
      </c>
      <c r="R41" s="15"/>
      <c r="S41" s="15">
        <v>0</v>
      </c>
      <c r="T41" s="15">
        <v>0</v>
      </c>
      <c r="U41" s="15">
        <v>0</v>
      </c>
      <c r="V41" s="15">
        <v>0</v>
      </c>
      <c r="W41" s="15">
        <v>0</v>
      </c>
      <c r="X41" s="15">
        <v>0</v>
      </c>
      <c r="Y41" s="15"/>
      <c r="Z41" s="15">
        <v>0</v>
      </c>
      <c r="AA41" s="15">
        <v>0</v>
      </c>
      <c r="AB41" s="15">
        <v>0</v>
      </c>
      <c r="AC41" s="15">
        <v>0</v>
      </c>
      <c r="AD41" s="15">
        <v>0</v>
      </c>
      <c r="AE41" s="15">
        <v>0</v>
      </c>
      <c r="AF41" s="15"/>
      <c r="AG41" s="15"/>
    </row>
    <row r="42" spans="1:33" x14ac:dyDescent="0.25">
      <c r="A42" s="5">
        <v>31</v>
      </c>
      <c r="B42" s="5" t="s">
        <v>39</v>
      </c>
      <c r="C42" s="15">
        <v>0</v>
      </c>
      <c r="D42" s="15"/>
      <c r="E42" s="15">
        <v>0</v>
      </c>
      <c r="F42" s="15">
        <v>0</v>
      </c>
      <c r="G42" s="15">
        <v>0</v>
      </c>
      <c r="H42" s="15">
        <v>0</v>
      </c>
      <c r="I42" s="15">
        <v>0</v>
      </c>
      <c r="J42" s="15">
        <v>0</v>
      </c>
      <c r="K42" s="15"/>
      <c r="L42" s="15">
        <v>0</v>
      </c>
      <c r="M42" s="15">
        <v>0</v>
      </c>
      <c r="N42" s="15">
        <v>0</v>
      </c>
      <c r="O42" s="15">
        <v>0</v>
      </c>
      <c r="P42" s="15">
        <v>0</v>
      </c>
      <c r="Q42" s="15">
        <v>0</v>
      </c>
      <c r="R42" s="15"/>
      <c r="S42" s="15">
        <v>0</v>
      </c>
      <c r="T42" s="15">
        <v>0</v>
      </c>
      <c r="U42" s="15">
        <v>0</v>
      </c>
      <c r="V42" s="15">
        <v>0</v>
      </c>
      <c r="W42" s="15">
        <v>0</v>
      </c>
      <c r="X42" s="15">
        <v>0</v>
      </c>
      <c r="Y42" s="15"/>
      <c r="Z42" s="15">
        <v>0</v>
      </c>
      <c r="AA42" s="15">
        <v>0</v>
      </c>
      <c r="AB42" s="15">
        <v>0</v>
      </c>
      <c r="AC42" s="15">
        <v>0</v>
      </c>
      <c r="AD42" s="15">
        <v>0</v>
      </c>
      <c r="AE42" s="15">
        <v>0</v>
      </c>
      <c r="AF42" s="15"/>
      <c r="AG42" s="15"/>
    </row>
    <row r="43" spans="1:33" x14ac:dyDescent="0.25">
      <c r="A43" s="5">
        <v>32</v>
      </c>
      <c r="B43" s="5" t="s">
        <v>40</v>
      </c>
      <c r="C43" s="15">
        <v>0</v>
      </c>
      <c r="D43" s="15"/>
      <c r="E43" s="15">
        <v>0</v>
      </c>
      <c r="F43" s="15">
        <v>0</v>
      </c>
      <c r="G43" s="15">
        <v>0</v>
      </c>
      <c r="H43" s="15">
        <v>0</v>
      </c>
      <c r="I43" s="15">
        <v>0</v>
      </c>
      <c r="J43" s="15">
        <v>0</v>
      </c>
      <c r="K43" s="15"/>
      <c r="L43" s="15">
        <v>0</v>
      </c>
      <c r="M43" s="15">
        <v>0</v>
      </c>
      <c r="N43" s="15">
        <v>0</v>
      </c>
      <c r="O43" s="15">
        <v>0</v>
      </c>
      <c r="P43" s="15">
        <v>0</v>
      </c>
      <c r="Q43" s="15">
        <v>0</v>
      </c>
      <c r="R43" s="15"/>
      <c r="S43" s="15">
        <v>0</v>
      </c>
      <c r="T43" s="15">
        <v>0</v>
      </c>
      <c r="U43" s="15">
        <v>0</v>
      </c>
      <c r="V43" s="15">
        <v>0</v>
      </c>
      <c r="W43" s="15">
        <v>0</v>
      </c>
      <c r="X43" s="15">
        <v>0</v>
      </c>
      <c r="Y43" s="15"/>
      <c r="Z43" s="15">
        <v>0</v>
      </c>
      <c r="AA43" s="15">
        <v>0</v>
      </c>
      <c r="AB43" s="15">
        <v>0</v>
      </c>
      <c r="AC43" s="15">
        <v>0</v>
      </c>
      <c r="AD43" s="15">
        <v>0</v>
      </c>
      <c r="AE43" s="15">
        <v>0</v>
      </c>
      <c r="AF43" s="15"/>
      <c r="AG43" s="15"/>
    </row>
    <row r="44" spans="1:33" x14ac:dyDescent="0.25">
      <c r="A44" s="5">
        <v>33</v>
      </c>
      <c r="B44" s="5" t="s">
        <v>41</v>
      </c>
      <c r="C44" s="15">
        <v>0</v>
      </c>
      <c r="D44" s="15"/>
      <c r="E44" s="15">
        <v>0</v>
      </c>
      <c r="F44" s="15">
        <v>0</v>
      </c>
      <c r="G44" s="15">
        <v>0</v>
      </c>
      <c r="H44" s="15">
        <v>0</v>
      </c>
      <c r="I44" s="15">
        <v>0</v>
      </c>
      <c r="J44" s="15">
        <v>0</v>
      </c>
      <c r="K44" s="15"/>
      <c r="L44" s="15">
        <v>0</v>
      </c>
      <c r="M44" s="15">
        <v>0</v>
      </c>
      <c r="N44" s="15">
        <v>0</v>
      </c>
      <c r="O44" s="15">
        <v>0</v>
      </c>
      <c r="P44" s="15">
        <v>0</v>
      </c>
      <c r="Q44" s="15">
        <v>0</v>
      </c>
      <c r="R44" s="15"/>
      <c r="S44" s="15">
        <v>0</v>
      </c>
      <c r="T44" s="15">
        <v>0</v>
      </c>
      <c r="U44" s="15">
        <v>0</v>
      </c>
      <c r="V44" s="15">
        <v>0</v>
      </c>
      <c r="W44" s="15">
        <v>0</v>
      </c>
      <c r="X44" s="15">
        <v>0</v>
      </c>
      <c r="Y44" s="15"/>
      <c r="Z44" s="15">
        <v>0</v>
      </c>
      <c r="AA44" s="15">
        <v>0</v>
      </c>
      <c r="AB44" s="15">
        <v>0</v>
      </c>
      <c r="AC44" s="15">
        <v>0</v>
      </c>
      <c r="AD44" s="15">
        <v>0</v>
      </c>
      <c r="AE44" s="15">
        <v>0</v>
      </c>
      <c r="AF44" s="15"/>
      <c r="AG44" s="15"/>
    </row>
    <row r="45" spans="1:33" x14ac:dyDescent="0.25">
      <c r="A45" s="5">
        <v>34</v>
      </c>
      <c r="B45" s="5" t="s">
        <v>42</v>
      </c>
      <c r="C45" s="15">
        <v>0</v>
      </c>
      <c r="D45" s="15"/>
      <c r="E45" s="15">
        <v>0</v>
      </c>
      <c r="F45" s="15">
        <v>0</v>
      </c>
      <c r="G45" s="15">
        <v>0</v>
      </c>
      <c r="H45" s="15">
        <v>0</v>
      </c>
      <c r="I45" s="15">
        <v>0</v>
      </c>
      <c r="J45" s="15">
        <v>0</v>
      </c>
      <c r="K45" s="15"/>
      <c r="L45" s="15">
        <v>0</v>
      </c>
      <c r="M45" s="15">
        <v>0</v>
      </c>
      <c r="N45" s="15">
        <v>0</v>
      </c>
      <c r="O45" s="15">
        <v>0</v>
      </c>
      <c r="P45" s="15">
        <v>0</v>
      </c>
      <c r="Q45" s="15">
        <v>0</v>
      </c>
      <c r="R45" s="15"/>
      <c r="S45" s="15">
        <v>0</v>
      </c>
      <c r="T45" s="15">
        <v>0</v>
      </c>
      <c r="U45" s="15">
        <v>0</v>
      </c>
      <c r="V45" s="15">
        <v>0</v>
      </c>
      <c r="W45" s="15">
        <v>0</v>
      </c>
      <c r="X45" s="15">
        <v>0</v>
      </c>
      <c r="Y45" s="15"/>
      <c r="Z45" s="15">
        <v>0</v>
      </c>
      <c r="AA45" s="15">
        <v>0</v>
      </c>
      <c r="AB45" s="15">
        <v>0</v>
      </c>
      <c r="AC45" s="15">
        <v>0</v>
      </c>
      <c r="AD45" s="15">
        <v>0</v>
      </c>
      <c r="AE45" s="15">
        <v>0</v>
      </c>
      <c r="AF45" s="15"/>
      <c r="AG45" s="15"/>
    </row>
    <row r="46" spans="1:33" x14ac:dyDescent="0.25">
      <c r="A46" s="5">
        <v>35</v>
      </c>
      <c r="B46" s="5" t="s">
        <v>43</v>
      </c>
      <c r="C46" s="15">
        <v>0</v>
      </c>
      <c r="D46" s="15"/>
      <c r="E46" s="15">
        <v>0</v>
      </c>
      <c r="F46" s="15">
        <v>0</v>
      </c>
      <c r="G46" s="15">
        <v>0</v>
      </c>
      <c r="H46" s="15">
        <v>0</v>
      </c>
      <c r="I46" s="15">
        <v>0</v>
      </c>
      <c r="J46" s="15">
        <v>0</v>
      </c>
      <c r="K46" s="15"/>
      <c r="L46" s="15">
        <v>0</v>
      </c>
      <c r="M46" s="15">
        <v>0</v>
      </c>
      <c r="N46" s="15">
        <v>0</v>
      </c>
      <c r="O46" s="15">
        <v>0</v>
      </c>
      <c r="P46" s="15">
        <v>0</v>
      </c>
      <c r="Q46" s="15">
        <v>0</v>
      </c>
      <c r="R46" s="15"/>
      <c r="S46" s="15">
        <v>0</v>
      </c>
      <c r="T46" s="15">
        <v>0</v>
      </c>
      <c r="U46" s="15">
        <v>0</v>
      </c>
      <c r="V46" s="15">
        <v>0</v>
      </c>
      <c r="W46" s="15">
        <v>0</v>
      </c>
      <c r="X46" s="15">
        <v>0</v>
      </c>
      <c r="Y46" s="15"/>
      <c r="Z46" s="15">
        <v>0</v>
      </c>
      <c r="AA46" s="15">
        <v>0</v>
      </c>
      <c r="AB46" s="15">
        <v>0</v>
      </c>
      <c r="AC46" s="15">
        <v>0</v>
      </c>
      <c r="AD46" s="15">
        <v>0</v>
      </c>
      <c r="AE46" s="15">
        <v>0</v>
      </c>
      <c r="AF46" s="15"/>
      <c r="AG46" s="15"/>
    </row>
    <row r="47" spans="1:33" x14ac:dyDescent="0.25">
      <c r="A47" s="5">
        <v>36</v>
      </c>
      <c r="B47" s="5" t="s">
        <v>44</v>
      </c>
      <c r="C47" s="15">
        <v>0</v>
      </c>
      <c r="D47" s="15"/>
      <c r="E47" s="15">
        <v>0</v>
      </c>
      <c r="F47" s="15">
        <v>0</v>
      </c>
      <c r="G47" s="15">
        <v>0</v>
      </c>
      <c r="H47" s="15">
        <v>0</v>
      </c>
      <c r="I47" s="15">
        <v>0</v>
      </c>
      <c r="J47" s="15">
        <v>0</v>
      </c>
      <c r="K47" s="15"/>
      <c r="L47" s="15">
        <v>0</v>
      </c>
      <c r="M47" s="15">
        <v>0</v>
      </c>
      <c r="N47" s="15">
        <v>0</v>
      </c>
      <c r="O47" s="15">
        <v>0</v>
      </c>
      <c r="P47" s="15">
        <v>0</v>
      </c>
      <c r="Q47" s="15">
        <v>0</v>
      </c>
      <c r="R47" s="15"/>
      <c r="S47" s="15">
        <v>0</v>
      </c>
      <c r="T47" s="15">
        <v>0</v>
      </c>
      <c r="U47" s="15">
        <v>0</v>
      </c>
      <c r="V47" s="15">
        <v>0</v>
      </c>
      <c r="W47" s="15">
        <v>0</v>
      </c>
      <c r="X47" s="15">
        <v>0</v>
      </c>
      <c r="Y47" s="15"/>
      <c r="Z47" s="15">
        <v>0</v>
      </c>
      <c r="AA47" s="15">
        <v>0</v>
      </c>
      <c r="AB47" s="15">
        <v>0</v>
      </c>
      <c r="AC47" s="15">
        <v>0</v>
      </c>
      <c r="AD47" s="15">
        <v>0</v>
      </c>
      <c r="AE47" s="15">
        <v>0</v>
      </c>
      <c r="AF47" s="15"/>
      <c r="AG47" s="15"/>
    </row>
    <row r="48" spans="1:33" x14ac:dyDescent="0.25">
      <c r="A48" s="5">
        <v>37</v>
      </c>
      <c r="B48" s="5" t="s">
        <v>45</v>
      </c>
      <c r="C48" s="15">
        <v>0</v>
      </c>
      <c r="D48" s="15"/>
      <c r="E48" s="15">
        <v>0</v>
      </c>
      <c r="F48" s="15">
        <v>0</v>
      </c>
      <c r="G48" s="15">
        <v>0</v>
      </c>
      <c r="H48" s="15">
        <v>0</v>
      </c>
      <c r="I48" s="15">
        <v>0</v>
      </c>
      <c r="J48" s="15">
        <v>0</v>
      </c>
      <c r="K48" s="15"/>
      <c r="L48" s="15">
        <v>0</v>
      </c>
      <c r="M48" s="15">
        <v>0</v>
      </c>
      <c r="N48" s="15">
        <v>0</v>
      </c>
      <c r="O48" s="15">
        <v>0</v>
      </c>
      <c r="P48" s="15">
        <v>0</v>
      </c>
      <c r="Q48" s="15">
        <v>0</v>
      </c>
      <c r="R48" s="15"/>
      <c r="S48" s="15">
        <v>0</v>
      </c>
      <c r="T48" s="15">
        <v>0</v>
      </c>
      <c r="U48" s="15">
        <v>0</v>
      </c>
      <c r="V48" s="15">
        <v>0</v>
      </c>
      <c r="W48" s="15">
        <v>0</v>
      </c>
      <c r="X48" s="15">
        <v>0</v>
      </c>
      <c r="Y48" s="15"/>
      <c r="Z48" s="15">
        <v>0</v>
      </c>
      <c r="AA48" s="15">
        <v>0</v>
      </c>
      <c r="AB48" s="15">
        <v>0</v>
      </c>
      <c r="AC48" s="15">
        <v>0</v>
      </c>
      <c r="AD48" s="15">
        <v>0</v>
      </c>
      <c r="AE48" s="15">
        <v>0</v>
      </c>
      <c r="AF48" s="15"/>
      <c r="AG48" s="15"/>
    </row>
    <row r="49" spans="1:33" x14ac:dyDescent="0.25">
      <c r="A49" s="5">
        <v>38</v>
      </c>
      <c r="B49" s="5" t="s">
        <v>46</v>
      </c>
      <c r="C49" s="15">
        <v>0</v>
      </c>
      <c r="D49" s="15"/>
      <c r="E49" s="15">
        <v>0</v>
      </c>
      <c r="F49" s="15">
        <v>0</v>
      </c>
      <c r="G49" s="15">
        <v>0</v>
      </c>
      <c r="H49" s="15">
        <v>0</v>
      </c>
      <c r="I49" s="15">
        <v>0</v>
      </c>
      <c r="J49" s="15">
        <v>0</v>
      </c>
      <c r="K49" s="15"/>
      <c r="L49" s="15">
        <v>0</v>
      </c>
      <c r="M49" s="15">
        <v>0</v>
      </c>
      <c r="N49" s="15">
        <v>0</v>
      </c>
      <c r="O49" s="15">
        <v>0</v>
      </c>
      <c r="P49" s="15">
        <v>0</v>
      </c>
      <c r="Q49" s="15">
        <v>0</v>
      </c>
      <c r="R49" s="15"/>
      <c r="S49" s="15">
        <v>0</v>
      </c>
      <c r="T49" s="15">
        <v>0</v>
      </c>
      <c r="U49" s="15">
        <v>0</v>
      </c>
      <c r="V49" s="15">
        <v>0</v>
      </c>
      <c r="W49" s="15">
        <v>0</v>
      </c>
      <c r="X49" s="15">
        <v>0</v>
      </c>
      <c r="Y49" s="15"/>
      <c r="Z49" s="15">
        <v>0</v>
      </c>
      <c r="AA49" s="15">
        <v>0</v>
      </c>
      <c r="AB49" s="15">
        <v>0</v>
      </c>
      <c r="AC49" s="15">
        <v>0</v>
      </c>
      <c r="AD49" s="15">
        <v>0</v>
      </c>
      <c r="AE49" s="15">
        <v>0</v>
      </c>
      <c r="AF49" s="15"/>
      <c r="AG49" s="15"/>
    </row>
    <row r="50" spans="1:33" x14ac:dyDescent="0.25">
      <c r="A50" s="5">
        <v>39</v>
      </c>
      <c r="B50" s="5" t="s">
        <v>47</v>
      </c>
      <c r="C50" s="15">
        <v>0</v>
      </c>
      <c r="D50" s="15"/>
      <c r="E50" s="15">
        <v>0</v>
      </c>
      <c r="F50" s="15">
        <v>0</v>
      </c>
      <c r="G50" s="15">
        <v>0</v>
      </c>
      <c r="H50" s="15">
        <v>0</v>
      </c>
      <c r="I50" s="15">
        <v>0</v>
      </c>
      <c r="J50" s="15">
        <v>0</v>
      </c>
      <c r="K50" s="15"/>
      <c r="L50" s="15">
        <v>0</v>
      </c>
      <c r="M50" s="15">
        <v>0</v>
      </c>
      <c r="N50" s="15">
        <v>0</v>
      </c>
      <c r="O50" s="15">
        <v>0</v>
      </c>
      <c r="P50" s="15">
        <v>0</v>
      </c>
      <c r="Q50" s="15">
        <v>0</v>
      </c>
      <c r="R50" s="15"/>
      <c r="S50" s="15">
        <v>0</v>
      </c>
      <c r="T50" s="15">
        <v>0</v>
      </c>
      <c r="U50" s="15">
        <v>0</v>
      </c>
      <c r="V50" s="15">
        <v>0</v>
      </c>
      <c r="W50" s="15">
        <v>0</v>
      </c>
      <c r="X50" s="15">
        <v>0</v>
      </c>
      <c r="Y50" s="15"/>
      <c r="Z50" s="15">
        <v>0</v>
      </c>
      <c r="AA50" s="15">
        <v>0</v>
      </c>
      <c r="AB50" s="15">
        <v>0</v>
      </c>
      <c r="AC50" s="15">
        <v>0</v>
      </c>
      <c r="AD50" s="15">
        <v>0</v>
      </c>
      <c r="AE50" s="15">
        <v>0</v>
      </c>
      <c r="AF50" s="15"/>
      <c r="AG50" s="15"/>
    </row>
    <row r="51" spans="1:33" x14ac:dyDescent="0.25">
      <c r="A51" s="5">
        <v>40</v>
      </c>
      <c r="B51" s="5" t="s">
        <v>48</v>
      </c>
      <c r="C51" s="15">
        <v>0</v>
      </c>
      <c r="D51" s="15"/>
      <c r="E51" s="15">
        <v>0</v>
      </c>
      <c r="F51" s="15">
        <v>0</v>
      </c>
      <c r="G51" s="15">
        <v>0</v>
      </c>
      <c r="H51" s="15">
        <v>0</v>
      </c>
      <c r="I51" s="15">
        <v>0</v>
      </c>
      <c r="J51" s="15">
        <v>0</v>
      </c>
      <c r="K51" s="15"/>
      <c r="L51" s="15">
        <v>0</v>
      </c>
      <c r="M51" s="15">
        <v>0</v>
      </c>
      <c r="N51" s="15">
        <v>0</v>
      </c>
      <c r="O51" s="15">
        <v>0</v>
      </c>
      <c r="P51" s="15">
        <v>0</v>
      </c>
      <c r="Q51" s="15">
        <v>0</v>
      </c>
      <c r="R51" s="15"/>
      <c r="S51" s="15">
        <v>0</v>
      </c>
      <c r="T51" s="15">
        <v>0</v>
      </c>
      <c r="U51" s="15">
        <v>0</v>
      </c>
      <c r="V51" s="15">
        <v>0</v>
      </c>
      <c r="W51" s="15">
        <v>0</v>
      </c>
      <c r="X51" s="15">
        <v>0</v>
      </c>
      <c r="Y51" s="15"/>
      <c r="Z51" s="15">
        <v>0</v>
      </c>
      <c r="AA51" s="15">
        <v>0</v>
      </c>
      <c r="AB51" s="15">
        <v>0</v>
      </c>
      <c r="AC51" s="15">
        <v>0</v>
      </c>
      <c r="AD51" s="15">
        <v>0</v>
      </c>
      <c r="AE51" s="15">
        <v>0</v>
      </c>
      <c r="AF51" s="15"/>
      <c r="AG51" s="15"/>
    </row>
    <row r="52" spans="1:33" x14ac:dyDescent="0.25">
      <c r="A52" s="5">
        <v>41</v>
      </c>
      <c r="B52" s="5" t="s">
        <v>49</v>
      </c>
      <c r="C52" s="15">
        <v>0</v>
      </c>
      <c r="D52" s="15"/>
      <c r="E52" s="15">
        <v>0</v>
      </c>
      <c r="F52" s="15">
        <v>0</v>
      </c>
      <c r="G52" s="15">
        <v>0</v>
      </c>
      <c r="H52" s="15">
        <v>0</v>
      </c>
      <c r="I52" s="15">
        <v>0</v>
      </c>
      <c r="J52" s="15">
        <v>0</v>
      </c>
      <c r="K52" s="15"/>
      <c r="L52" s="15">
        <v>0</v>
      </c>
      <c r="M52" s="15">
        <v>0</v>
      </c>
      <c r="N52" s="15">
        <v>0</v>
      </c>
      <c r="O52" s="15">
        <v>0</v>
      </c>
      <c r="P52" s="15">
        <v>0</v>
      </c>
      <c r="Q52" s="15">
        <v>0</v>
      </c>
      <c r="R52" s="15"/>
      <c r="S52" s="15">
        <v>0</v>
      </c>
      <c r="T52" s="15">
        <v>0</v>
      </c>
      <c r="U52" s="15">
        <v>0</v>
      </c>
      <c r="V52" s="15">
        <v>0</v>
      </c>
      <c r="W52" s="15">
        <v>0</v>
      </c>
      <c r="X52" s="15">
        <v>0</v>
      </c>
      <c r="Y52" s="15"/>
      <c r="Z52" s="15">
        <v>0</v>
      </c>
      <c r="AA52" s="15">
        <v>0</v>
      </c>
      <c r="AB52" s="15">
        <v>0</v>
      </c>
      <c r="AC52" s="15">
        <v>0</v>
      </c>
      <c r="AD52" s="15">
        <v>0</v>
      </c>
      <c r="AE52" s="15">
        <v>0</v>
      </c>
      <c r="AF52" s="15"/>
      <c r="AG52" s="15"/>
    </row>
    <row r="53" spans="1:33" x14ac:dyDescent="0.25">
      <c r="A53" s="5">
        <v>42</v>
      </c>
      <c r="B53" s="5" t="s">
        <v>50</v>
      </c>
      <c r="C53" s="15">
        <v>0</v>
      </c>
      <c r="D53" s="15"/>
      <c r="E53" s="15">
        <v>0</v>
      </c>
      <c r="F53" s="15">
        <v>0</v>
      </c>
      <c r="G53" s="15">
        <v>0</v>
      </c>
      <c r="H53" s="15">
        <v>0</v>
      </c>
      <c r="I53" s="15">
        <v>0</v>
      </c>
      <c r="J53" s="15">
        <v>0</v>
      </c>
      <c r="K53" s="15"/>
      <c r="L53" s="15">
        <v>0</v>
      </c>
      <c r="M53" s="15">
        <v>0</v>
      </c>
      <c r="N53" s="15">
        <v>0</v>
      </c>
      <c r="O53" s="15">
        <v>0</v>
      </c>
      <c r="P53" s="15">
        <v>0</v>
      </c>
      <c r="Q53" s="15">
        <v>0</v>
      </c>
      <c r="R53" s="15"/>
      <c r="S53" s="15">
        <v>0</v>
      </c>
      <c r="T53" s="15">
        <v>0</v>
      </c>
      <c r="U53" s="15">
        <v>0</v>
      </c>
      <c r="V53" s="15">
        <v>0</v>
      </c>
      <c r="W53" s="15">
        <v>0</v>
      </c>
      <c r="X53" s="15">
        <v>0</v>
      </c>
      <c r="Y53" s="15"/>
      <c r="Z53" s="15">
        <v>0</v>
      </c>
      <c r="AA53" s="15">
        <v>0</v>
      </c>
      <c r="AB53" s="15">
        <v>0</v>
      </c>
      <c r="AC53" s="15">
        <v>0</v>
      </c>
      <c r="AD53" s="15">
        <v>0</v>
      </c>
      <c r="AE53" s="15">
        <v>0</v>
      </c>
      <c r="AF53" s="15"/>
      <c r="AG53" s="15"/>
    </row>
    <row r="54" spans="1:33" x14ac:dyDescent="0.25">
      <c r="A54" s="5">
        <v>43</v>
      </c>
      <c r="B54" s="5" t="s">
        <v>51</v>
      </c>
      <c r="C54" s="15">
        <v>0</v>
      </c>
      <c r="D54" s="15"/>
      <c r="E54" s="15">
        <v>0</v>
      </c>
      <c r="F54" s="15">
        <v>0</v>
      </c>
      <c r="G54" s="15">
        <v>0</v>
      </c>
      <c r="H54" s="15">
        <v>0</v>
      </c>
      <c r="I54" s="15">
        <v>0</v>
      </c>
      <c r="J54" s="15">
        <v>0</v>
      </c>
      <c r="K54" s="15"/>
      <c r="L54" s="15">
        <v>0</v>
      </c>
      <c r="M54" s="15">
        <v>0</v>
      </c>
      <c r="N54" s="15">
        <v>0</v>
      </c>
      <c r="O54" s="15">
        <v>0</v>
      </c>
      <c r="P54" s="15">
        <v>0</v>
      </c>
      <c r="Q54" s="15">
        <v>0</v>
      </c>
      <c r="R54" s="15"/>
      <c r="S54" s="15">
        <v>0</v>
      </c>
      <c r="T54" s="15">
        <v>0</v>
      </c>
      <c r="U54" s="15">
        <v>0</v>
      </c>
      <c r="V54" s="15">
        <v>0</v>
      </c>
      <c r="W54" s="15">
        <v>0</v>
      </c>
      <c r="X54" s="15">
        <v>0</v>
      </c>
      <c r="Y54" s="15"/>
      <c r="Z54" s="15">
        <v>0</v>
      </c>
      <c r="AA54" s="15">
        <v>0</v>
      </c>
      <c r="AB54" s="15">
        <v>0</v>
      </c>
      <c r="AC54" s="15">
        <v>0</v>
      </c>
      <c r="AD54" s="15">
        <v>0</v>
      </c>
      <c r="AE54" s="15">
        <v>0</v>
      </c>
      <c r="AF54" s="15"/>
      <c r="AG54" s="15"/>
    </row>
    <row r="55" spans="1:33" x14ac:dyDescent="0.25">
      <c r="A55" s="5">
        <v>44</v>
      </c>
      <c r="B55" s="5" t="s">
        <v>52</v>
      </c>
      <c r="C55" s="15">
        <v>0</v>
      </c>
      <c r="D55" s="15"/>
      <c r="E55" s="15">
        <v>0</v>
      </c>
      <c r="F55" s="15">
        <v>0</v>
      </c>
      <c r="G55" s="15">
        <v>0</v>
      </c>
      <c r="H55" s="15">
        <v>0</v>
      </c>
      <c r="I55" s="15">
        <v>0</v>
      </c>
      <c r="J55" s="15">
        <v>0</v>
      </c>
      <c r="K55" s="15"/>
      <c r="L55" s="15">
        <v>0</v>
      </c>
      <c r="M55" s="15">
        <v>0</v>
      </c>
      <c r="N55" s="15">
        <v>0</v>
      </c>
      <c r="O55" s="15">
        <v>0</v>
      </c>
      <c r="P55" s="15">
        <v>0</v>
      </c>
      <c r="Q55" s="15">
        <v>0</v>
      </c>
      <c r="R55" s="15"/>
      <c r="S55" s="15">
        <v>0</v>
      </c>
      <c r="T55" s="15">
        <v>0</v>
      </c>
      <c r="U55" s="15">
        <v>0</v>
      </c>
      <c r="V55" s="15">
        <v>0</v>
      </c>
      <c r="W55" s="15">
        <v>0</v>
      </c>
      <c r="X55" s="15">
        <v>0</v>
      </c>
      <c r="Y55" s="15"/>
      <c r="Z55" s="15">
        <v>0</v>
      </c>
      <c r="AA55" s="15">
        <v>0</v>
      </c>
      <c r="AB55" s="15">
        <v>0</v>
      </c>
      <c r="AC55" s="15">
        <v>0</v>
      </c>
      <c r="AD55" s="15">
        <v>0</v>
      </c>
      <c r="AE55" s="15">
        <v>0</v>
      </c>
      <c r="AF55" s="15"/>
      <c r="AG55" s="15"/>
    </row>
    <row r="56" spans="1:33" x14ac:dyDescent="0.25">
      <c r="A56" s="5">
        <v>45</v>
      </c>
      <c r="B56" s="5" t="s">
        <v>53</v>
      </c>
      <c r="C56" s="15">
        <v>0</v>
      </c>
      <c r="D56" s="15"/>
      <c r="E56" s="15">
        <v>0</v>
      </c>
      <c r="F56" s="15">
        <v>0</v>
      </c>
      <c r="G56" s="15">
        <v>0</v>
      </c>
      <c r="H56" s="15">
        <v>0</v>
      </c>
      <c r="I56" s="15">
        <v>0</v>
      </c>
      <c r="J56" s="15">
        <v>0</v>
      </c>
      <c r="K56" s="15"/>
      <c r="L56" s="15">
        <v>0</v>
      </c>
      <c r="M56" s="15">
        <v>0</v>
      </c>
      <c r="N56" s="15">
        <v>0</v>
      </c>
      <c r="O56" s="15">
        <v>0</v>
      </c>
      <c r="P56" s="15">
        <v>0</v>
      </c>
      <c r="Q56" s="15">
        <v>0</v>
      </c>
      <c r="R56" s="15"/>
      <c r="S56" s="15">
        <v>0</v>
      </c>
      <c r="T56" s="15">
        <v>0</v>
      </c>
      <c r="U56" s="15">
        <v>0</v>
      </c>
      <c r="V56" s="15">
        <v>0</v>
      </c>
      <c r="W56" s="15">
        <v>0</v>
      </c>
      <c r="X56" s="15">
        <v>0</v>
      </c>
      <c r="Y56" s="15"/>
      <c r="Z56" s="15">
        <v>0</v>
      </c>
      <c r="AA56" s="15">
        <v>0</v>
      </c>
      <c r="AB56" s="15">
        <v>0</v>
      </c>
      <c r="AC56" s="15">
        <v>0</v>
      </c>
      <c r="AD56" s="15">
        <v>0</v>
      </c>
      <c r="AE56" s="15">
        <v>0</v>
      </c>
      <c r="AF56" s="15"/>
      <c r="AG56" s="15"/>
    </row>
    <row r="57" spans="1:33" x14ac:dyDescent="0.25">
      <c r="A57" s="5">
        <v>46</v>
      </c>
      <c r="B57" s="5" t="s">
        <v>54</v>
      </c>
      <c r="C57" s="15">
        <v>0</v>
      </c>
      <c r="D57" s="15"/>
      <c r="E57" s="15">
        <v>0</v>
      </c>
      <c r="F57" s="15">
        <v>0</v>
      </c>
      <c r="G57" s="15">
        <v>0</v>
      </c>
      <c r="H57" s="15">
        <v>0</v>
      </c>
      <c r="I57" s="15">
        <v>0</v>
      </c>
      <c r="J57" s="15">
        <v>0</v>
      </c>
      <c r="K57" s="15"/>
      <c r="L57" s="15">
        <v>0</v>
      </c>
      <c r="M57" s="15">
        <v>0</v>
      </c>
      <c r="N57" s="15">
        <v>0</v>
      </c>
      <c r="O57" s="15">
        <v>0</v>
      </c>
      <c r="P57" s="15">
        <v>0</v>
      </c>
      <c r="Q57" s="15">
        <v>0</v>
      </c>
      <c r="R57" s="15"/>
      <c r="S57" s="15">
        <v>0</v>
      </c>
      <c r="T57" s="15">
        <v>0</v>
      </c>
      <c r="U57" s="15">
        <v>0</v>
      </c>
      <c r="V57" s="15">
        <v>0</v>
      </c>
      <c r="W57" s="15">
        <v>0</v>
      </c>
      <c r="X57" s="15">
        <v>0</v>
      </c>
      <c r="Y57" s="15"/>
      <c r="Z57" s="15">
        <v>0</v>
      </c>
      <c r="AA57" s="15">
        <v>0</v>
      </c>
      <c r="AB57" s="15">
        <v>0</v>
      </c>
      <c r="AC57" s="15">
        <v>0</v>
      </c>
      <c r="AD57" s="15">
        <v>0</v>
      </c>
      <c r="AE57" s="15">
        <v>0</v>
      </c>
      <c r="AF57" s="15"/>
      <c r="AG57" s="15"/>
    </row>
    <row r="58" spans="1:33" x14ac:dyDescent="0.25">
      <c r="A58" s="5">
        <v>47</v>
      </c>
      <c r="B58" s="5" t="s">
        <v>55</v>
      </c>
      <c r="C58" s="15">
        <v>0</v>
      </c>
      <c r="D58" s="15"/>
      <c r="E58" s="15">
        <v>0</v>
      </c>
      <c r="F58" s="15">
        <v>0</v>
      </c>
      <c r="G58" s="15">
        <v>0</v>
      </c>
      <c r="H58" s="15">
        <v>0</v>
      </c>
      <c r="I58" s="15">
        <v>0</v>
      </c>
      <c r="J58" s="15">
        <v>0</v>
      </c>
      <c r="K58" s="15"/>
      <c r="L58" s="15">
        <v>0</v>
      </c>
      <c r="M58" s="15">
        <v>0</v>
      </c>
      <c r="N58" s="15">
        <v>0</v>
      </c>
      <c r="O58" s="15">
        <v>0</v>
      </c>
      <c r="P58" s="15">
        <v>0</v>
      </c>
      <c r="Q58" s="15">
        <v>0</v>
      </c>
      <c r="R58" s="15"/>
      <c r="S58" s="15">
        <v>0</v>
      </c>
      <c r="T58" s="15">
        <v>0</v>
      </c>
      <c r="U58" s="15">
        <v>0</v>
      </c>
      <c r="V58" s="15">
        <v>0</v>
      </c>
      <c r="W58" s="15">
        <v>0</v>
      </c>
      <c r="X58" s="15">
        <v>0</v>
      </c>
      <c r="Y58" s="15"/>
      <c r="Z58" s="15">
        <v>0</v>
      </c>
      <c r="AA58" s="15">
        <v>0</v>
      </c>
      <c r="AB58" s="15">
        <v>0</v>
      </c>
      <c r="AC58" s="15">
        <v>0</v>
      </c>
      <c r="AD58" s="15">
        <v>0</v>
      </c>
      <c r="AE58" s="15">
        <v>0</v>
      </c>
      <c r="AF58" s="15"/>
      <c r="AG58" s="15"/>
    </row>
    <row r="59" spans="1:33" x14ac:dyDescent="0.25">
      <c r="A59" s="5">
        <v>48</v>
      </c>
      <c r="B59" s="5" t="s">
        <v>56</v>
      </c>
      <c r="C59" s="15">
        <v>0</v>
      </c>
      <c r="D59" s="15"/>
      <c r="E59" s="15">
        <v>0</v>
      </c>
      <c r="F59" s="15">
        <v>0</v>
      </c>
      <c r="G59" s="15">
        <v>0</v>
      </c>
      <c r="H59" s="15">
        <v>0</v>
      </c>
      <c r="I59" s="15">
        <v>0</v>
      </c>
      <c r="J59" s="15">
        <v>0</v>
      </c>
      <c r="K59" s="15"/>
      <c r="L59" s="15">
        <v>0</v>
      </c>
      <c r="M59" s="15">
        <v>0</v>
      </c>
      <c r="N59" s="15">
        <v>0</v>
      </c>
      <c r="O59" s="15">
        <v>0</v>
      </c>
      <c r="P59" s="15">
        <v>0</v>
      </c>
      <c r="Q59" s="15">
        <v>0</v>
      </c>
      <c r="R59" s="15"/>
      <c r="S59" s="15">
        <v>0</v>
      </c>
      <c r="T59" s="15">
        <v>0</v>
      </c>
      <c r="U59" s="15">
        <v>0</v>
      </c>
      <c r="V59" s="15">
        <v>0</v>
      </c>
      <c r="W59" s="15">
        <v>0</v>
      </c>
      <c r="X59" s="15">
        <v>0</v>
      </c>
      <c r="Y59" s="15"/>
      <c r="Z59" s="15">
        <v>0</v>
      </c>
      <c r="AA59" s="15">
        <v>0</v>
      </c>
      <c r="AB59" s="15">
        <v>0</v>
      </c>
      <c r="AC59" s="15">
        <v>0</v>
      </c>
      <c r="AD59" s="15">
        <v>0</v>
      </c>
      <c r="AE59" s="15">
        <v>0</v>
      </c>
      <c r="AF59" s="15"/>
      <c r="AG59" s="15"/>
    </row>
    <row r="60" spans="1:33" x14ac:dyDescent="0.25">
      <c r="A60" s="5">
        <v>49</v>
      </c>
      <c r="B60" s="5" t="s">
        <v>57</v>
      </c>
      <c r="C60" s="15">
        <v>0</v>
      </c>
      <c r="D60" s="15"/>
      <c r="E60" s="15">
        <v>0</v>
      </c>
      <c r="F60" s="15">
        <v>0</v>
      </c>
      <c r="G60" s="15">
        <v>0</v>
      </c>
      <c r="H60" s="15">
        <v>0</v>
      </c>
      <c r="I60" s="15">
        <v>0</v>
      </c>
      <c r="J60" s="15">
        <v>0</v>
      </c>
      <c r="K60" s="15"/>
      <c r="L60" s="15">
        <v>0</v>
      </c>
      <c r="M60" s="15">
        <v>0</v>
      </c>
      <c r="N60" s="15">
        <v>0</v>
      </c>
      <c r="O60" s="15">
        <v>0</v>
      </c>
      <c r="P60" s="15">
        <v>0</v>
      </c>
      <c r="Q60" s="15">
        <v>0</v>
      </c>
      <c r="R60" s="15"/>
      <c r="S60" s="15">
        <v>0</v>
      </c>
      <c r="T60" s="15">
        <v>0</v>
      </c>
      <c r="U60" s="15">
        <v>0</v>
      </c>
      <c r="V60" s="15">
        <v>0</v>
      </c>
      <c r="W60" s="15">
        <v>0</v>
      </c>
      <c r="X60" s="15">
        <v>0</v>
      </c>
      <c r="Y60" s="15"/>
      <c r="Z60" s="15">
        <v>0</v>
      </c>
      <c r="AA60" s="15">
        <v>0</v>
      </c>
      <c r="AB60" s="15">
        <v>0</v>
      </c>
      <c r="AC60" s="15">
        <v>0</v>
      </c>
      <c r="AD60" s="15">
        <v>0</v>
      </c>
      <c r="AE60" s="15">
        <v>0</v>
      </c>
      <c r="AF60" s="15"/>
      <c r="AG60" s="15"/>
    </row>
    <row r="61" spans="1:33" x14ac:dyDescent="0.25">
      <c r="A61" s="5">
        <v>50</v>
      </c>
      <c r="B61" s="5" t="s">
        <v>58</v>
      </c>
      <c r="C61" s="15">
        <v>0</v>
      </c>
      <c r="D61" s="15"/>
      <c r="E61" s="15">
        <v>0</v>
      </c>
      <c r="F61" s="15">
        <v>0</v>
      </c>
      <c r="G61" s="15">
        <v>0</v>
      </c>
      <c r="H61" s="15">
        <v>0</v>
      </c>
      <c r="I61" s="15">
        <v>0</v>
      </c>
      <c r="J61" s="15">
        <v>0</v>
      </c>
      <c r="K61" s="15"/>
      <c r="L61" s="15">
        <v>0</v>
      </c>
      <c r="M61" s="15">
        <v>0</v>
      </c>
      <c r="N61" s="15">
        <v>0</v>
      </c>
      <c r="O61" s="15">
        <v>0</v>
      </c>
      <c r="P61" s="15">
        <v>0</v>
      </c>
      <c r="Q61" s="15">
        <v>0</v>
      </c>
      <c r="R61" s="15"/>
      <c r="S61" s="15">
        <v>0</v>
      </c>
      <c r="T61" s="15">
        <v>0</v>
      </c>
      <c r="U61" s="15">
        <v>0</v>
      </c>
      <c r="V61" s="15">
        <v>0</v>
      </c>
      <c r="W61" s="15">
        <v>0</v>
      </c>
      <c r="X61" s="15">
        <v>0</v>
      </c>
      <c r="Y61" s="15"/>
      <c r="Z61" s="15">
        <v>0</v>
      </c>
      <c r="AA61" s="15">
        <v>0</v>
      </c>
      <c r="AB61" s="15">
        <v>0</v>
      </c>
      <c r="AC61" s="15">
        <v>0</v>
      </c>
      <c r="AD61" s="15">
        <v>0</v>
      </c>
      <c r="AE61" s="15">
        <v>0</v>
      </c>
      <c r="AF61" s="15"/>
      <c r="AG61" s="15"/>
    </row>
    <row r="62" spans="1:33" x14ac:dyDescent="0.25">
      <c r="A62" s="5">
        <v>51</v>
      </c>
      <c r="B62" s="5" t="s">
        <v>59</v>
      </c>
      <c r="C62" s="15">
        <v>0</v>
      </c>
      <c r="D62" s="15"/>
      <c r="E62" s="15">
        <v>0</v>
      </c>
      <c r="F62" s="15">
        <v>0</v>
      </c>
      <c r="G62" s="15">
        <v>0</v>
      </c>
      <c r="H62" s="15">
        <v>0</v>
      </c>
      <c r="I62" s="15">
        <v>0</v>
      </c>
      <c r="J62" s="15">
        <v>0</v>
      </c>
      <c r="K62" s="15"/>
      <c r="L62" s="15">
        <v>0</v>
      </c>
      <c r="M62" s="15">
        <v>0</v>
      </c>
      <c r="N62" s="15">
        <v>0</v>
      </c>
      <c r="O62" s="15">
        <v>0</v>
      </c>
      <c r="P62" s="15">
        <v>0</v>
      </c>
      <c r="Q62" s="15">
        <v>0</v>
      </c>
      <c r="R62" s="15"/>
      <c r="S62" s="15">
        <v>0</v>
      </c>
      <c r="T62" s="15">
        <v>0</v>
      </c>
      <c r="U62" s="15">
        <v>0</v>
      </c>
      <c r="V62" s="15">
        <v>0</v>
      </c>
      <c r="W62" s="15">
        <v>0</v>
      </c>
      <c r="X62" s="15">
        <v>0</v>
      </c>
      <c r="Y62" s="15"/>
      <c r="Z62" s="15">
        <v>0</v>
      </c>
      <c r="AA62" s="15">
        <v>0</v>
      </c>
      <c r="AB62" s="15">
        <v>0</v>
      </c>
      <c r="AC62" s="15">
        <v>0</v>
      </c>
      <c r="AD62" s="15">
        <v>0</v>
      </c>
      <c r="AE62" s="15">
        <v>0</v>
      </c>
      <c r="AF62" s="15"/>
      <c r="AG62" s="15"/>
    </row>
    <row r="63" spans="1:33" x14ac:dyDescent="0.25">
      <c r="A63" s="5">
        <v>52</v>
      </c>
      <c r="B63" s="5" t="s">
        <v>60</v>
      </c>
      <c r="C63" s="15">
        <v>0</v>
      </c>
      <c r="D63" s="15"/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/>
      <c r="L63" s="15">
        <v>0</v>
      </c>
      <c r="M63" s="15">
        <v>0</v>
      </c>
      <c r="N63" s="15">
        <v>0</v>
      </c>
      <c r="O63" s="15">
        <v>0</v>
      </c>
      <c r="P63" s="15">
        <v>0</v>
      </c>
      <c r="Q63" s="15">
        <v>0</v>
      </c>
      <c r="R63" s="15"/>
      <c r="S63" s="15">
        <v>0</v>
      </c>
      <c r="T63" s="15">
        <v>0</v>
      </c>
      <c r="U63" s="15">
        <v>0</v>
      </c>
      <c r="V63" s="15">
        <v>0</v>
      </c>
      <c r="W63" s="15">
        <v>0</v>
      </c>
      <c r="X63" s="15">
        <v>0</v>
      </c>
      <c r="Y63" s="15"/>
      <c r="Z63" s="15">
        <v>0</v>
      </c>
      <c r="AA63" s="15">
        <v>0</v>
      </c>
      <c r="AB63" s="15">
        <v>0</v>
      </c>
      <c r="AC63" s="15">
        <v>0</v>
      </c>
      <c r="AD63" s="15">
        <v>0</v>
      </c>
      <c r="AE63" s="15">
        <v>0</v>
      </c>
      <c r="AF63" s="15"/>
      <c r="AG63" s="15"/>
    </row>
    <row r="64" spans="1:33" x14ac:dyDescent="0.25">
      <c r="A64" s="5">
        <v>53</v>
      </c>
      <c r="B64" s="5" t="s">
        <v>61</v>
      </c>
      <c r="C64" s="15">
        <v>0</v>
      </c>
      <c r="D64" s="15"/>
      <c r="E64" s="15">
        <v>0</v>
      </c>
      <c r="F64" s="15">
        <v>0</v>
      </c>
      <c r="G64" s="15">
        <v>0</v>
      </c>
      <c r="H64" s="15">
        <v>0</v>
      </c>
      <c r="I64" s="15">
        <v>0</v>
      </c>
      <c r="J64" s="15">
        <v>0</v>
      </c>
      <c r="K64" s="15"/>
      <c r="L64" s="15">
        <v>0</v>
      </c>
      <c r="M64" s="15">
        <v>0</v>
      </c>
      <c r="N64" s="15">
        <v>0</v>
      </c>
      <c r="O64" s="15">
        <v>0</v>
      </c>
      <c r="P64" s="15">
        <v>0</v>
      </c>
      <c r="Q64" s="15">
        <v>0</v>
      </c>
      <c r="R64" s="15"/>
      <c r="S64" s="15">
        <v>0</v>
      </c>
      <c r="T64" s="15">
        <v>0</v>
      </c>
      <c r="U64" s="15">
        <v>0</v>
      </c>
      <c r="V64" s="15">
        <v>0</v>
      </c>
      <c r="W64" s="15">
        <v>0</v>
      </c>
      <c r="X64" s="15">
        <v>0</v>
      </c>
      <c r="Y64" s="15"/>
      <c r="Z64" s="15">
        <v>0</v>
      </c>
      <c r="AA64" s="15">
        <v>0</v>
      </c>
      <c r="AB64" s="15">
        <v>0</v>
      </c>
      <c r="AC64" s="15">
        <v>0</v>
      </c>
      <c r="AD64" s="15">
        <v>0</v>
      </c>
      <c r="AE64" s="15">
        <v>0</v>
      </c>
      <c r="AF64" s="15"/>
      <c r="AG64" s="15"/>
    </row>
    <row r="65" spans="1:33" x14ac:dyDescent="0.25">
      <c r="A65" s="5">
        <v>54</v>
      </c>
      <c r="B65" s="5" t="s">
        <v>62</v>
      </c>
      <c r="C65" s="15">
        <v>0</v>
      </c>
      <c r="D65" s="15"/>
      <c r="E65" s="15">
        <v>0</v>
      </c>
      <c r="F65" s="15">
        <v>0</v>
      </c>
      <c r="G65" s="15">
        <v>0</v>
      </c>
      <c r="H65" s="15">
        <v>0</v>
      </c>
      <c r="I65" s="15">
        <v>0</v>
      </c>
      <c r="J65" s="15">
        <v>0</v>
      </c>
      <c r="K65" s="15"/>
      <c r="L65" s="15">
        <v>0</v>
      </c>
      <c r="M65" s="15">
        <v>0</v>
      </c>
      <c r="N65" s="15">
        <v>0</v>
      </c>
      <c r="O65" s="15">
        <v>0</v>
      </c>
      <c r="P65" s="15">
        <v>0</v>
      </c>
      <c r="Q65" s="15">
        <v>0</v>
      </c>
      <c r="R65" s="15"/>
      <c r="S65" s="15">
        <v>0</v>
      </c>
      <c r="T65" s="15">
        <v>0</v>
      </c>
      <c r="U65" s="15">
        <v>0</v>
      </c>
      <c r="V65" s="15">
        <v>0</v>
      </c>
      <c r="W65" s="15">
        <v>0</v>
      </c>
      <c r="X65" s="15">
        <v>0</v>
      </c>
      <c r="Y65" s="15"/>
      <c r="Z65" s="15">
        <v>0</v>
      </c>
      <c r="AA65" s="15">
        <v>0</v>
      </c>
      <c r="AB65" s="15">
        <v>0</v>
      </c>
      <c r="AC65" s="15">
        <v>0</v>
      </c>
      <c r="AD65" s="15">
        <v>0</v>
      </c>
      <c r="AE65" s="15">
        <v>0</v>
      </c>
      <c r="AF65" s="15"/>
      <c r="AG65" s="15"/>
    </row>
    <row r="66" spans="1:33" x14ac:dyDescent="0.25">
      <c r="A66" s="5">
        <v>55</v>
      </c>
      <c r="B66" s="5" t="s">
        <v>63</v>
      </c>
      <c r="C66" s="15">
        <v>0</v>
      </c>
      <c r="D66" s="15"/>
      <c r="E66" s="15">
        <v>0</v>
      </c>
      <c r="F66" s="15">
        <v>0</v>
      </c>
      <c r="G66" s="15">
        <v>0</v>
      </c>
      <c r="H66" s="15">
        <v>0</v>
      </c>
      <c r="I66" s="15">
        <v>0</v>
      </c>
      <c r="J66" s="15">
        <v>0</v>
      </c>
      <c r="K66" s="15"/>
      <c r="L66" s="15">
        <v>0</v>
      </c>
      <c r="M66" s="15">
        <v>0</v>
      </c>
      <c r="N66" s="15">
        <v>0</v>
      </c>
      <c r="O66" s="15">
        <v>0</v>
      </c>
      <c r="P66" s="15">
        <v>0</v>
      </c>
      <c r="Q66" s="15">
        <v>0</v>
      </c>
      <c r="R66" s="15"/>
      <c r="S66" s="15">
        <v>0</v>
      </c>
      <c r="T66" s="15">
        <v>0</v>
      </c>
      <c r="U66" s="15">
        <v>0</v>
      </c>
      <c r="V66" s="15">
        <v>0</v>
      </c>
      <c r="W66" s="15">
        <v>0</v>
      </c>
      <c r="X66" s="15">
        <v>0</v>
      </c>
      <c r="Y66" s="15"/>
      <c r="Z66" s="15">
        <v>0</v>
      </c>
      <c r="AA66" s="15">
        <v>0</v>
      </c>
      <c r="AB66" s="15">
        <v>0</v>
      </c>
      <c r="AC66" s="15">
        <v>0</v>
      </c>
      <c r="AD66" s="15">
        <v>0</v>
      </c>
      <c r="AE66" s="15">
        <v>0</v>
      </c>
      <c r="AF66" s="15"/>
      <c r="AG66" s="15"/>
    </row>
    <row r="67" spans="1:33" x14ac:dyDescent="0.25">
      <c r="A67" s="5">
        <v>56</v>
      </c>
      <c r="B67" s="5" t="s">
        <v>64</v>
      </c>
      <c r="C67" s="15">
        <v>0</v>
      </c>
      <c r="D67" s="15"/>
      <c r="E67" s="15">
        <v>0</v>
      </c>
      <c r="F67" s="15">
        <v>0</v>
      </c>
      <c r="G67" s="15">
        <v>0</v>
      </c>
      <c r="H67" s="15">
        <v>0</v>
      </c>
      <c r="I67" s="15">
        <v>0</v>
      </c>
      <c r="J67" s="15">
        <v>0</v>
      </c>
      <c r="K67" s="15"/>
      <c r="L67" s="15">
        <v>0</v>
      </c>
      <c r="M67" s="15">
        <v>0</v>
      </c>
      <c r="N67" s="15">
        <v>0</v>
      </c>
      <c r="O67" s="15">
        <v>0</v>
      </c>
      <c r="P67" s="15">
        <v>0</v>
      </c>
      <c r="Q67" s="15">
        <v>0</v>
      </c>
      <c r="R67" s="15"/>
      <c r="S67" s="15">
        <v>0</v>
      </c>
      <c r="T67" s="15">
        <v>0</v>
      </c>
      <c r="U67" s="15">
        <v>0</v>
      </c>
      <c r="V67" s="15">
        <v>0</v>
      </c>
      <c r="W67" s="15">
        <v>0</v>
      </c>
      <c r="X67" s="15">
        <v>0</v>
      </c>
      <c r="Y67" s="15"/>
      <c r="Z67" s="15">
        <v>0</v>
      </c>
      <c r="AA67" s="15">
        <v>0</v>
      </c>
      <c r="AB67" s="15">
        <v>0</v>
      </c>
      <c r="AC67" s="15">
        <v>0</v>
      </c>
      <c r="AD67" s="15">
        <v>0</v>
      </c>
      <c r="AE67" s="15">
        <v>0</v>
      </c>
      <c r="AF67" s="15"/>
      <c r="AG67" s="15"/>
    </row>
    <row r="68" spans="1:33" x14ac:dyDescent="0.25">
      <c r="A68" s="5">
        <v>57</v>
      </c>
      <c r="B68" s="5" t="s">
        <v>65</v>
      </c>
      <c r="C68" s="15">
        <v>0</v>
      </c>
      <c r="D68" s="15"/>
      <c r="E68" s="15">
        <v>0</v>
      </c>
      <c r="F68" s="15">
        <v>0</v>
      </c>
      <c r="G68" s="15">
        <v>0</v>
      </c>
      <c r="H68" s="15">
        <v>0</v>
      </c>
      <c r="I68" s="15">
        <v>0</v>
      </c>
      <c r="J68" s="15">
        <v>0</v>
      </c>
      <c r="K68" s="15"/>
      <c r="L68" s="15">
        <v>0</v>
      </c>
      <c r="M68" s="15">
        <v>0</v>
      </c>
      <c r="N68" s="15">
        <v>0</v>
      </c>
      <c r="O68" s="15">
        <v>0</v>
      </c>
      <c r="P68" s="15">
        <v>0</v>
      </c>
      <c r="Q68" s="15">
        <v>0</v>
      </c>
      <c r="R68" s="15"/>
      <c r="S68" s="15">
        <v>0</v>
      </c>
      <c r="T68" s="15">
        <v>0</v>
      </c>
      <c r="U68" s="15">
        <v>0</v>
      </c>
      <c r="V68" s="15">
        <v>0</v>
      </c>
      <c r="W68" s="15">
        <v>0</v>
      </c>
      <c r="X68" s="15">
        <v>0</v>
      </c>
      <c r="Y68" s="15"/>
      <c r="Z68" s="15">
        <v>0</v>
      </c>
      <c r="AA68" s="15">
        <v>0</v>
      </c>
      <c r="AB68" s="15">
        <v>0</v>
      </c>
      <c r="AC68" s="15">
        <v>0</v>
      </c>
      <c r="AD68" s="15">
        <v>0</v>
      </c>
      <c r="AE68" s="15">
        <v>0</v>
      </c>
      <c r="AF68" s="15"/>
      <c r="AG68" s="15"/>
    </row>
    <row r="69" spans="1:33" x14ac:dyDescent="0.25">
      <c r="A69" s="5">
        <v>58</v>
      </c>
      <c r="B69" s="5" t="s">
        <v>66</v>
      </c>
      <c r="C69" s="15">
        <v>0</v>
      </c>
      <c r="D69" s="15"/>
      <c r="E69" s="15">
        <v>0</v>
      </c>
      <c r="F69" s="15">
        <v>0</v>
      </c>
      <c r="G69" s="15">
        <v>0</v>
      </c>
      <c r="H69" s="15">
        <v>0</v>
      </c>
      <c r="I69" s="15">
        <v>0</v>
      </c>
      <c r="J69" s="15">
        <v>0</v>
      </c>
      <c r="K69" s="15"/>
      <c r="L69" s="15">
        <v>0</v>
      </c>
      <c r="M69" s="15">
        <v>0</v>
      </c>
      <c r="N69" s="15">
        <v>0</v>
      </c>
      <c r="O69" s="15">
        <v>0</v>
      </c>
      <c r="P69" s="15">
        <v>0</v>
      </c>
      <c r="Q69" s="15">
        <v>0</v>
      </c>
      <c r="R69" s="15"/>
      <c r="S69" s="15">
        <v>0</v>
      </c>
      <c r="T69" s="15">
        <v>0</v>
      </c>
      <c r="U69" s="15">
        <v>0</v>
      </c>
      <c r="V69" s="15">
        <v>0</v>
      </c>
      <c r="W69" s="15">
        <v>0</v>
      </c>
      <c r="X69" s="15">
        <v>0</v>
      </c>
      <c r="Y69" s="15"/>
      <c r="Z69" s="15">
        <v>0</v>
      </c>
      <c r="AA69" s="15">
        <v>0</v>
      </c>
      <c r="AB69" s="15">
        <v>0</v>
      </c>
      <c r="AC69" s="15">
        <v>0</v>
      </c>
      <c r="AD69" s="15">
        <v>0</v>
      </c>
      <c r="AE69" s="15">
        <v>0</v>
      </c>
      <c r="AF69" s="15"/>
      <c r="AG69" s="15"/>
    </row>
    <row r="70" spans="1:33" x14ac:dyDescent="0.25">
      <c r="A70" s="5">
        <v>59</v>
      </c>
      <c r="B70" s="5" t="s">
        <v>67</v>
      </c>
      <c r="C70" s="15">
        <v>0</v>
      </c>
      <c r="D70" s="15"/>
      <c r="E70" s="15">
        <v>0</v>
      </c>
      <c r="F70" s="15">
        <v>0</v>
      </c>
      <c r="G70" s="15">
        <v>0</v>
      </c>
      <c r="H70" s="15">
        <v>0</v>
      </c>
      <c r="I70" s="15">
        <v>0</v>
      </c>
      <c r="J70" s="15">
        <v>0</v>
      </c>
      <c r="K70" s="15"/>
      <c r="L70" s="15">
        <v>0</v>
      </c>
      <c r="M70" s="15">
        <v>0</v>
      </c>
      <c r="N70" s="15">
        <v>0</v>
      </c>
      <c r="O70" s="15">
        <v>0</v>
      </c>
      <c r="P70" s="15">
        <v>0</v>
      </c>
      <c r="Q70" s="15">
        <v>0</v>
      </c>
      <c r="R70" s="15"/>
      <c r="S70" s="15">
        <v>0</v>
      </c>
      <c r="T70" s="15">
        <v>0</v>
      </c>
      <c r="U70" s="15">
        <v>0</v>
      </c>
      <c r="V70" s="15">
        <v>0</v>
      </c>
      <c r="W70" s="15">
        <v>0</v>
      </c>
      <c r="X70" s="15">
        <v>0</v>
      </c>
      <c r="Y70" s="15"/>
      <c r="Z70" s="15">
        <v>0</v>
      </c>
      <c r="AA70" s="15">
        <v>0</v>
      </c>
      <c r="AB70" s="15">
        <v>0</v>
      </c>
      <c r="AC70" s="15">
        <v>0</v>
      </c>
      <c r="AD70" s="15">
        <v>0</v>
      </c>
      <c r="AE70" s="15">
        <v>0</v>
      </c>
      <c r="AF70" s="15"/>
      <c r="AG70" s="15"/>
    </row>
    <row r="71" spans="1:33" x14ac:dyDescent="0.25">
      <c r="A71" s="5">
        <v>60</v>
      </c>
      <c r="B71" s="5" t="s">
        <v>68</v>
      </c>
      <c r="C71" s="15">
        <v>0</v>
      </c>
      <c r="D71" s="15"/>
      <c r="E71" s="15">
        <v>0</v>
      </c>
      <c r="F71" s="15">
        <v>0</v>
      </c>
      <c r="G71" s="15">
        <v>0</v>
      </c>
      <c r="H71" s="15">
        <v>0</v>
      </c>
      <c r="I71" s="15">
        <v>0</v>
      </c>
      <c r="J71" s="15">
        <v>0</v>
      </c>
      <c r="K71" s="15"/>
      <c r="L71" s="15">
        <v>0</v>
      </c>
      <c r="M71" s="15">
        <v>0</v>
      </c>
      <c r="N71" s="15">
        <v>0</v>
      </c>
      <c r="O71" s="15">
        <v>0</v>
      </c>
      <c r="P71" s="15">
        <v>0</v>
      </c>
      <c r="Q71" s="15">
        <v>0</v>
      </c>
      <c r="R71" s="15"/>
      <c r="S71" s="15">
        <v>0</v>
      </c>
      <c r="T71" s="15">
        <v>0</v>
      </c>
      <c r="U71" s="15">
        <v>0</v>
      </c>
      <c r="V71" s="15">
        <v>0</v>
      </c>
      <c r="W71" s="15">
        <v>0</v>
      </c>
      <c r="X71" s="15">
        <v>0</v>
      </c>
      <c r="Y71" s="15"/>
      <c r="Z71" s="15">
        <v>0</v>
      </c>
      <c r="AA71" s="15">
        <v>0</v>
      </c>
      <c r="AB71" s="15">
        <v>0</v>
      </c>
      <c r="AC71" s="15">
        <v>0</v>
      </c>
      <c r="AD71" s="15">
        <v>0</v>
      </c>
      <c r="AE71" s="15">
        <v>0</v>
      </c>
      <c r="AF71" s="15"/>
      <c r="AG71" s="15"/>
    </row>
    <row r="72" spans="1:33" x14ac:dyDescent="0.25">
      <c r="A72" s="5">
        <v>61</v>
      </c>
      <c r="B72" s="5" t="s">
        <v>69</v>
      </c>
      <c r="C72" s="15">
        <v>0</v>
      </c>
      <c r="D72" s="15"/>
      <c r="E72" s="15">
        <v>0</v>
      </c>
      <c r="F72" s="15">
        <v>0</v>
      </c>
      <c r="G72" s="15">
        <v>0</v>
      </c>
      <c r="H72" s="15">
        <v>0</v>
      </c>
      <c r="I72" s="15">
        <v>0</v>
      </c>
      <c r="J72" s="15">
        <v>0</v>
      </c>
      <c r="K72" s="15"/>
      <c r="L72" s="15">
        <v>0</v>
      </c>
      <c r="M72" s="15">
        <v>0</v>
      </c>
      <c r="N72" s="15">
        <v>0</v>
      </c>
      <c r="O72" s="15">
        <v>0</v>
      </c>
      <c r="P72" s="15">
        <v>0</v>
      </c>
      <c r="Q72" s="15">
        <v>0</v>
      </c>
      <c r="R72" s="15"/>
      <c r="S72" s="15">
        <v>0</v>
      </c>
      <c r="T72" s="15">
        <v>0</v>
      </c>
      <c r="U72" s="15">
        <v>0</v>
      </c>
      <c r="V72" s="15">
        <v>0</v>
      </c>
      <c r="W72" s="15">
        <v>0</v>
      </c>
      <c r="X72" s="15">
        <v>0</v>
      </c>
      <c r="Y72" s="15"/>
      <c r="Z72" s="15">
        <v>0</v>
      </c>
      <c r="AA72" s="15">
        <v>0</v>
      </c>
      <c r="AB72" s="15">
        <v>0</v>
      </c>
      <c r="AC72" s="15">
        <v>0</v>
      </c>
      <c r="AD72" s="15">
        <v>0</v>
      </c>
      <c r="AE72" s="15">
        <v>0</v>
      </c>
      <c r="AF72" s="15"/>
      <c r="AG72" s="15"/>
    </row>
    <row r="73" spans="1:33" x14ac:dyDescent="0.25">
      <c r="A73" s="5">
        <v>62</v>
      </c>
      <c r="B73" s="5" t="s">
        <v>70</v>
      </c>
      <c r="C73" s="15">
        <v>0</v>
      </c>
      <c r="D73" s="15"/>
      <c r="E73" s="15">
        <v>0</v>
      </c>
      <c r="F73" s="15">
        <v>0</v>
      </c>
      <c r="G73" s="15">
        <v>0</v>
      </c>
      <c r="H73" s="15">
        <v>0</v>
      </c>
      <c r="I73" s="15">
        <v>0</v>
      </c>
      <c r="J73" s="15">
        <v>0</v>
      </c>
      <c r="K73" s="15"/>
      <c r="L73" s="15">
        <v>0</v>
      </c>
      <c r="M73" s="15">
        <v>0</v>
      </c>
      <c r="N73" s="15">
        <v>0</v>
      </c>
      <c r="O73" s="15">
        <v>0</v>
      </c>
      <c r="P73" s="15">
        <v>0</v>
      </c>
      <c r="Q73" s="15">
        <v>0</v>
      </c>
      <c r="R73" s="15"/>
      <c r="S73" s="15">
        <v>0</v>
      </c>
      <c r="T73" s="15">
        <v>0</v>
      </c>
      <c r="U73" s="15">
        <v>0</v>
      </c>
      <c r="V73" s="15">
        <v>0</v>
      </c>
      <c r="W73" s="15">
        <v>0</v>
      </c>
      <c r="X73" s="15">
        <v>0</v>
      </c>
      <c r="Y73" s="15"/>
      <c r="Z73" s="15">
        <v>0</v>
      </c>
      <c r="AA73" s="15">
        <v>0</v>
      </c>
      <c r="AB73" s="15">
        <v>0</v>
      </c>
      <c r="AC73" s="15">
        <v>0</v>
      </c>
      <c r="AD73" s="15">
        <v>0</v>
      </c>
      <c r="AE73" s="15">
        <v>0</v>
      </c>
      <c r="AF73" s="15"/>
      <c r="AG73" s="15"/>
    </row>
    <row r="74" spans="1:33" x14ac:dyDescent="0.25">
      <c r="A74" s="5">
        <v>63</v>
      </c>
      <c r="B74" s="5" t="s">
        <v>71</v>
      </c>
      <c r="C74" s="15">
        <v>0</v>
      </c>
      <c r="D74" s="15"/>
      <c r="E74" s="15">
        <v>0</v>
      </c>
      <c r="F74" s="15">
        <v>0</v>
      </c>
      <c r="G74" s="15">
        <v>0</v>
      </c>
      <c r="H74" s="15">
        <v>0</v>
      </c>
      <c r="I74" s="15">
        <v>0</v>
      </c>
      <c r="J74" s="15">
        <v>0</v>
      </c>
      <c r="K74" s="15"/>
      <c r="L74" s="15">
        <v>0</v>
      </c>
      <c r="M74" s="15">
        <v>0</v>
      </c>
      <c r="N74" s="15">
        <v>0</v>
      </c>
      <c r="O74" s="15">
        <v>0</v>
      </c>
      <c r="P74" s="15">
        <v>0</v>
      </c>
      <c r="Q74" s="15">
        <v>0</v>
      </c>
      <c r="R74" s="15"/>
      <c r="S74" s="15">
        <v>0</v>
      </c>
      <c r="T74" s="15">
        <v>0</v>
      </c>
      <c r="U74" s="15">
        <v>0</v>
      </c>
      <c r="V74" s="15">
        <v>0</v>
      </c>
      <c r="W74" s="15">
        <v>0</v>
      </c>
      <c r="X74" s="15">
        <v>0</v>
      </c>
      <c r="Y74" s="15"/>
      <c r="Z74" s="15">
        <v>0</v>
      </c>
      <c r="AA74" s="15">
        <v>0</v>
      </c>
      <c r="AB74" s="15">
        <v>0</v>
      </c>
      <c r="AC74" s="15">
        <v>0</v>
      </c>
      <c r="AD74" s="15">
        <v>0</v>
      </c>
      <c r="AE74" s="15">
        <v>0</v>
      </c>
      <c r="AF74" s="15"/>
      <c r="AG74" s="15"/>
    </row>
    <row r="75" spans="1:33" x14ac:dyDescent="0.25">
      <c r="A75" s="5">
        <v>64</v>
      </c>
      <c r="B75" s="5" t="s">
        <v>72</v>
      </c>
      <c r="C75" s="15">
        <v>0</v>
      </c>
      <c r="D75" s="15"/>
      <c r="E75" s="15">
        <v>0</v>
      </c>
      <c r="F75" s="15">
        <v>0</v>
      </c>
      <c r="G75" s="15">
        <v>0</v>
      </c>
      <c r="H75" s="15">
        <v>0</v>
      </c>
      <c r="I75" s="15">
        <v>0</v>
      </c>
      <c r="J75" s="15">
        <v>0</v>
      </c>
      <c r="K75" s="15"/>
      <c r="L75" s="15">
        <v>0</v>
      </c>
      <c r="M75" s="15">
        <v>0</v>
      </c>
      <c r="N75" s="15">
        <v>0</v>
      </c>
      <c r="O75" s="15">
        <v>0</v>
      </c>
      <c r="P75" s="15">
        <v>0</v>
      </c>
      <c r="Q75" s="15">
        <v>0</v>
      </c>
      <c r="R75" s="15"/>
      <c r="S75" s="15">
        <v>0</v>
      </c>
      <c r="T75" s="15">
        <v>0</v>
      </c>
      <c r="U75" s="15">
        <v>0</v>
      </c>
      <c r="V75" s="15">
        <v>0</v>
      </c>
      <c r="W75" s="15">
        <v>0</v>
      </c>
      <c r="X75" s="15">
        <v>0</v>
      </c>
      <c r="Y75" s="15"/>
      <c r="Z75" s="15">
        <v>0</v>
      </c>
      <c r="AA75" s="15">
        <v>0</v>
      </c>
      <c r="AB75" s="15">
        <v>0</v>
      </c>
      <c r="AC75" s="15">
        <v>0</v>
      </c>
      <c r="AD75" s="15">
        <v>0</v>
      </c>
      <c r="AE75" s="15">
        <v>0</v>
      </c>
      <c r="AF75" s="15"/>
      <c r="AG75" s="15"/>
    </row>
    <row r="76" spans="1:33" x14ac:dyDescent="0.25">
      <c r="A76" s="5">
        <v>65</v>
      </c>
      <c r="B76" s="5" t="s">
        <v>73</v>
      </c>
      <c r="C76" s="15">
        <v>0</v>
      </c>
      <c r="D76" s="15"/>
      <c r="E76" s="15">
        <v>0</v>
      </c>
      <c r="F76" s="15">
        <v>0</v>
      </c>
      <c r="G76" s="15">
        <v>0</v>
      </c>
      <c r="H76" s="15">
        <v>0</v>
      </c>
      <c r="I76" s="15">
        <v>0</v>
      </c>
      <c r="J76" s="15">
        <v>0</v>
      </c>
      <c r="K76" s="15"/>
      <c r="L76" s="15">
        <v>0</v>
      </c>
      <c r="M76" s="15">
        <v>0</v>
      </c>
      <c r="N76" s="15">
        <v>0</v>
      </c>
      <c r="O76" s="15">
        <v>0</v>
      </c>
      <c r="P76" s="15">
        <v>0</v>
      </c>
      <c r="Q76" s="15">
        <v>0</v>
      </c>
      <c r="R76" s="15"/>
      <c r="S76" s="15">
        <v>0</v>
      </c>
      <c r="T76" s="15">
        <v>0</v>
      </c>
      <c r="U76" s="15">
        <v>0</v>
      </c>
      <c r="V76" s="15">
        <v>0</v>
      </c>
      <c r="W76" s="15">
        <v>0</v>
      </c>
      <c r="X76" s="15">
        <v>0</v>
      </c>
      <c r="Y76" s="15"/>
      <c r="Z76" s="15">
        <v>0</v>
      </c>
      <c r="AA76" s="15">
        <v>0</v>
      </c>
      <c r="AB76" s="15">
        <v>0</v>
      </c>
      <c r="AC76" s="15">
        <v>0</v>
      </c>
      <c r="AD76" s="15">
        <v>0</v>
      </c>
      <c r="AE76" s="15">
        <v>0</v>
      </c>
      <c r="AF76" s="15"/>
      <c r="AG76" s="15"/>
    </row>
    <row r="77" spans="1:33" x14ac:dyDescent="0.25">
      <c r="A77" s="5">
        <v>66</v>
      </c>
      <c r="B77" s="5" t="s">
        <v>74</v>
      </c>
      <c r="C77" s="15">
        <v>-20</v>
      </c>
      <c r="D77" s="15"/>
      <c r="E77" s="15">
        <v>0</v>
      </c>
      <c r="F77" s="15">
        <v>0</v>
      </c>
      <c r="G77" s="15">
        <v>0</v>
      </c>
      <c r="H77" s="15">
        <v>0</v>
      </c>
      <c r="I77" s="15">
        <v>0</v>
      </c>
      <c r="J77" s="15">
        <v>0</v>
      </c>
      <c r="K77" s="15"/>
      <c r="L77" s="15">
        <v>0</v>
      </c>
      <c r="M77" s="15">
        <v>0</v>
      </c>
      <c r="N77" s="15">
        <v>0</v>
      </c>
      <c r="O77" s="15">
        <v>0</v>
      </c>
      <c r="P77" s="15">
        <v>0</v>
      </c>
      <c r="Q77" s="15">
        <v>0</v>
      </c>
      <c r="R77" s="15"/>
      <c r="S77" s="15">
        <v>0</v>
      </c>
      <c r="T77" s="15">
        <v>0</v>
      </c>
      <c r="U77" s="15">
        <v>0</v>
      </c>
      <c r="V77" s="15">
        <v>0</v>
      </c>
      <c r="W77" s="15">
        <v>0</v>
      </c>
      <c r="X77" s="15">
        <v>0</v>
      </c>
      <c r="Y77" s="15"/>
      <c r="Z77" s="15">
        <v>0</v>
      </c>
      <c r="AA77" s="15">
        <v>0</v>
      </c>
      <c r="AB77" s="15">
        <v>0</v>
      </c>
      <c r="AC77" s="15">
        <v>0</v>
      </c>
      <c r="AD77" s="15">
        <v>0</v>
      </c>
      <c r="AE77" s="15">
        <v>0</v>
      </c>
      <c r="AF77" s="15"/>
      <c r="AG77" s="15"/>
    </row>
    <row r="78" spans="1:33" x14ac:dyDescent="0.25">
      <c r="A78" s="5">
        <v>67</v>
      </c>
      <c r="B78" s="5" t="s">
        <v>75</v>
      </c>
      <c r="C78" s="15">
        <v>-20</v>
      </c>
      <c r="D78" s="15"/>
      <c r="E78" s="15">
        <v>0</v>
      </c>
      <c r="F78" s="15">
        <v>0</v>
      </c>
      <c r="G78" s="15">
        <v>0</v>
      </c>
      <c r="H78" s="15">
        <v>0</v>
      </c>
      <c r="I78" s="15">
        <v>0</v>
      </c>
      <c r="J78" s="15">
        <v>0</v>
      </c>
      <c r="K78" s="15"/>
      <c r="L78" s="15">
        <v>0</v>
      </c>
      <c r="M78" s="15">
        <v>0</v>
      </c>
      <c r="N78" s="15">
        <v>0</v>
      </c>
      <c r="O78" s="15">
        <v>0</v>
      </c>
      <c r="P78" s="15">
        <v>0</v>
      </c>
      <c r="Q78" s="15">
        <v>0</v>
      </c>
      <c r="R78" s="15"/>
      <c r="S78" s="15">
        <v>0</v>
      </c>
      <c r="T78" s="15">
        <v>0</v>
      </c>
      <c r="U78" s="15">
        <v>0</v>
      </c>
      <c r="V78" s="15">
        <v>0</v>
      </c>
      <c r="W78" s="15">
        <v>0</v>
      </c>
      <c r="X78" s="15">
        <v>0</v>
      </c>
      <c r="Y78" s="15"/>
      <c r="Z78" s="15">
        <v>0</v>
      </c>
      <c r="AA78" s="15">
        <v>0</v>
      </c>
      <c r="AB78" s="15">
        <v>0</v>
      </c>
      <c r="AC78" s="15">
        <v>0</v>
      </c>
      <c r="AD78" s="15">
        <v>0</v>
      </c>
      <c r="AE78" s="15">
        <v>0</v>
      </c>
      <c r="AF78" s="15"/>
      <c r="AG78" s="15"/>
    </row>
    <row r="79" spans="1:33" x14ac:dyDescent="0.25">
      <c r="A79" s="5">
        <v>68</v>
      </c>
      <c r="B79" s="5" t="s">
        <v>76</v>
      </c>
      <c r="C79" s="15">
        <v>-20</v>
      </c>
      <c r="D79" s="15"/>
      <c r="E79" s="15">
        <v>0</v>
      </c>
      <c r="F79" s="15">
        <v>0</v>
      </c>
      <c r="G79" s="15">
        <v>0</v>
      </c>
      <c r="H79" s="15">
        <v>0</v>
      </c>
      <c r="I79" s="15">
        <v>0</v>
      </c>
      <c r="J79" s="15">
        <v>0</v>
      </c>
      <c r="K79" s="15"/>
      <c r="L79" s="15">
        <v>0</v>
      </c>
      <c r="M79" s="15">
        <v>0</v>
      </c>
      <c r="N79" s="15">
        <v>0</v>
      </c>
      <c r="O79" s="15">
        <v>0</v>
      </c>
      <c r="P79" s="15">
        <v>0</v>
      </c>
      <c r="Q79" s="15">
        <v>0</v>
      </c>
      <c r="R79" s="15"/>
      <c r="S79" s="15">
        <v>0</v>
      </c>
      <c r="T79" s="15">
        <v>0</v>
      </c>
      <c r="U79" s="15">
        <v>0</v>
      </c>
      <c r="V79" s="15">
        <v>0</v>
      </c>
      <c r="W79" s="15">
        <v>0</v>
      </c>
      <c r="X79" s="15">
        <v>0</v>
      </c>
      <c r="Y79" s="15"/>
      <c r="Z79" s="15">
        <v>0</v>
      </c>
      <c r="AA79" s="15">
        <v>0</v>
      </c>
      <c r="AB79" s="15">
        <v>0</v>
      </c>
      <c r="AC79" s="15">
        <v>0</v>
      </c>
      <c r="AD79" s="15">
        <v>0</v>
      </c>
      <c r="AE79" s="15">
        <v>0</v>
      </c>
      <c r="AF79" s="15"/>
      <c r="AG79" s="15"/>
    </row>
    <row r="80" spans="1:33" x14ac:dyDescent="0.25">
      <c r="A80" s="5">
        <v>69</v>
      </c>
      <c r="B80" s="5" t="s">
        <v>77</v>
      </c>
      <c r="C80" s="15">
        <v>-20</v>
      </c>
      <c r="D80" s="15"/>
      <c r="E80" s="15">
        <v>-20</v>
      </c>
      <c r="F80" s="15">
        <v>-20</v>
      </c>
      <c r="G80" s="15">
        <v>-20</v>
      </c>
      <c r="H80" s="15">
        <v>-20</v>
      </c>
      <c r="I80" s="15">
        <v>-20</v>
      </c>
      <c r="J80" s="15">
        <v>-20</v>
      </c>
      <c r="K80" s="15"/>
      <c r="L80" s="15">
        <v>-20</v>
      </c>
      <c r="M80" s="15">
        <v>-20</v>
      </c>
      <c r="N80" s="15">
        <v>-20</v>
      </c>
      <c r="O80" s="15">
        <v>-20</v>
      </c>
      <c r="P80" s="15">
        <v>-20</v>
      </c>
      <c r="Q80" s="15">
        <v>-20</v>
      </c>
      <c r="R80" s="15"/>
      <c r="S80" s="15">
        <v>-20</v>
      </c>
      <c r="T80" s="15">
        <v>-20</v>
      </c>
      <c r="U80" s="15">
        <v>-20</v>
      </c>
      <c r="V80" s="15">
        <v>-20</v>
      </c>
      <c r="W80" s="15">
        <v>-20</v>
      </c>
      <c r="X80" s="15">
        <v>-20</v>
      </c>
      <c r="Y80" s="15"/>
      <c r="Z80" s="15">
        <v>-20</v>
      </c>
      <c r="AA80" s="15">
        <v>-20</v>
      </c>
      <c r="AB80" s="15">
        <v>-20</v>
      </c>
      <c r="AC80" s="15">
        <v>-20</v>
      </c>
      <c r="AD80" s="15">
        <v>-20</v>
      </c>
      <c r="AE80" s="15">
        <v>-20</v>
      </c>
      <c r="AF80" s="15"/>
      <c r="AG80" s="15"/>
    </row>
    <row r="81" spans="1:33" x14ac:dyDescent="0.25">
      <c r="A81" s="5">
        <v>70</v>
      </c>
      <c r="B81" s="5" t="s">
        <v>78</v>
      </c>
      <c r="C81" s="15">
        <v>-20</v>
      </c>
      <c r="D81" s="15"/>
      <c r="E81" s="15">
        <v>-20</v>
      </c>
      <c r="F81" s="15">
        <v>-20</v>
      </c>
      <c r="G81" s="15">
        <v>-20</v>
      </c>
      <c r="H81" s="15">
        <v>-20</v>
      </c>
      <c r="I81" s="15">
        <v>-20</v>
      </c>
      <c r="J81" s="15">
        <v>-20</v>
      </c>
      <c r="K81" s="15"/>
      <c r="L81" s="15">
        <v>-20</v>
      </c>
      <c r="M81" s="15">
        <v>-20</v>
      </c>
      <c r="N81" s="15">
        <v>-20</v>
      </c>
      <c r="O81" s="15">
        <v>-20</v>
      </c>
      <c r="P81" s="15">
        <v>-20</v>
      </c>
      <c r="Q81" s="15">
        <v>-20</v>
      </c>
      <c r="R81" s="15"/>
      <c r="S81" s="15">
        <v>-20</v>
      </c>
      <c r="T81" s="15">
        <v>-20</v>
      </c>
      <c r="U81" s="15">
        <v>-20</v>
      </c>
      <c r="V81" s="15">
        <v>-20</v>
      </c>
      <c r="W81" s="15">
        <v>-20</v>
      </c>
      <c r="X81" s="15">
        <v>-20</v>
      </c>
      <c r="Y81" s="15"/>
      <c r="Z81" s="15">
        <v>-20</v>
      </c>
      <c r="AA81" s="15">
        <v>-20</v>
      </c>
      <c r="AB81" s="15">
        <v>-20</v>
      </c>
      <c r="AC81" s="15">
        <v>-20</v>
      </c>
      <c r="AD81" s="15">
        <v>-20</v>
      </c>
      <c r="AE81" s="15">
        <v>-20</v>
      </c>
      <c r="AF81" s="15"/>
      <c r="AG81" s="15"/>
    </row>
    <row r="82" spans="1:33" x14ac:dyDescent="0.25">
      <c r="A82" s="5">
        <v>71</v>
      </c>
      <c r="B82" s="5" t="s">
        <v>79</v>
      </c>
      <c r="C82" s="15">
        <v>-20</v>
      </c>
      <c r="D82" s="15"/>
      <c r="E82" s="15">
        <v>-20</v>
      </c>
      <c r="F82" s="15">
        <v>-20</v>
      </c>
      <c r="G82" s="15">
        <v>-20</v>
      </c>
      <c r="H82" s="15">
        <v>-20</v>
      </c>
      <c r="I82" s="15">
        <v>-20</v>
      </c>
      <c r="J82" s="15">
        <v>-20</v>
      </c>
      <c r="K82" s="15"/>
      <c r="L82" s="15">
        <v>-20</v>
      </c>
      <c r="M82" s="15">
        <v>-20</v>
      </c>
      <c r="N82" s="15">
        <v>-20</v>
      </c>
      <c r="O82" s="15">
        <v>-20</v>
      </c>
      <c r="P82" s="15">
        <v>-20</v>
      </c>
      <c r="Q82" s="15">
        <v>-20</v>
      </c>
      <c r="R82" s="15"/>
      <c r="S82" s="15">
        <v>-20</v>
      </c>
      <c r="T82" s="15">
        <v>-20</v>
      </c>
      <c r="U82" s="15">
        <v>-20</v>
      </c>
      <c r="V82" s="15">
        <v>-20</v>
      </c>
      <c r="W82" s="15">
        <v>-20</v>
      </c>
      <c r="X82" s="15">
        <v>-20</v>
      </c>
      <c r="Y82" s="15"/>
      <c r="Z82" s="15">
        <v>-20</v>
      </c>
      <c r="AA82" s="15">
        <v>-20</v>
      </c>
      <c r="AB82" s="15">
        <v>-20</v>
      </c>
      <c r="AC82" s="15">
        <v>-20</v>
      </c>
      <c r="AD82" s="15">
        <v>-20</v>
      </c>
      <c r="AE82" s="15">
        <v>-20</v>
      </c>
      <c r="AF82" s="15"/>
      <c r="AG82" s="15"/>
    </row>
    <row r="83" spans="1:33" x14ac:dyDescent="0.25">
      <c r="A83" s="5">
        <v>72</v>
      </c>
      <c r="B83" s="5" t="s">
        <v>80</v>
      </c>
      <c r="C83" s="15">
        <v>-20</v>
      </c>
      <c r="D83" s="15"/>
      <c r="E83" s="15">
        <v>-20</v>
      </c>
      <c r="F83" s="15">
        <v>-20</v>
      </c>
      <c r="G83" s="15">
        <v>-20</v>
      </c>
      <c r="H83" s="15">
        <v>-20</v>
      </c>
      <c r="I83" s="15">
        <v>-20</v>
      </c>
      <c r="J83" s="15">
        <v>-20</v>
      </c>
      <c r="K83" s="15"/>
      <c r="L83" s="15">
        <v>-20</v>
      </c>
      <c r="M83" s="15">
        <v>-20</v>
      </c>
      <c r="N83" s="15">
        <v>-20</v>
      </c>
      <c r="O83" s="15">
        <v>-20</v>
      </c>
      <c r="P83" s="15">
        <v>-20</v>
      </c>
      <c r="Q83" s="15">
        <v>-20</v>
      </c>
      <c r="R83" s="15"/>
      <c r="S83" s="15">
        <v>-20</v>
      </c>
      <c r="T83" s="15">
        <v>-20</v>
      </c>
      <c r="U83" s="15">
        <v>-20</v>
      </c>
      <c r="V83" s="15">
        <v>-20</v>
      </c>
      <c r="W83" s="15">
        <v>-20</v>
      </c>
      <c r="X83" s="15">
        <v>-20</v>
      </c>
      <c r="Y83" s="15"/>
      <c r="Z83" s="15">
        <v>-20</v>
      </c>
      <c r="AA83" s="15">
        <v>-20</v>
      </c>
      <c r="AB83" s="15">
        <v>-20</v>
      </c>
      <c r="AC83" s="15">
        <v>-20</v>
      </c>
      <c r="AD83" s="15">
        <v>-20</v>
      </c>
      <c r="AE83" s="15">
        <v>-20</v>
      </c>
      <c r="AF83" s="15"/>
      <c r="AG83" s="15"/>
    </row>
    <row r="84" spans="1:33" x14ac:dyDescent="0.25">
      <c r="A84" s="5">
        <v>73</v>
      </c>
      <c r="B84" s="5" t="s">
        <v>81</v>
      </c>
      <c r="C84" s="15">
        <v>-20</v>
      </c>
      <c r="D84" s="15"/>
      <c r="E84" s="15">
        <v>-20</v>
      </c>
      <c r="F84" s="15">
        <v>-20</v>
      </c>
      <c r="G84" s="15">
        <v>-20</v>
      </c>
      <c r="H84" s="15">
        <v>-20</v>
      </c>
      <c r="I84" s="15">
        <v>-20</v>
      </c>
      <c r="J84" s="15">
        <v>-20</v>
      </c>
      <c r="K84" s="15"/>
      <c r="L84" s="15">
        <v>-20</v>
      </c>
      <c r="M84" s="15">
        <v>-20</v>
      </c>
      <c r="N84" s="15">
        <v>-20</v>
      </c>
      <c r="O84" s="15">
        <v>-20</v>
      </c>
      <c r="P84" s="15">
        <v>-20</v>
      </c>
      <c r="Q84" s="15">
        <v>-20</v>
      </c>
      <c r="R84" s="15"/>
      <c r="S84" s="15">
        <v>-20</v>
      </c>
      <c r="T84" s="15">
        <v>-20</v>
      </c>
      <c r="U84" s="15">
        <v>-20</v>
      </c>
      <c r="V84" s="15">
        <v>-20</v>
      </c>
      <c r="W84" s="15">
        <v>-20</v>
      </c>
      <c r="X84" s="15">
        <v>-20</v>
      </c>
      <c r="Y84" s="15"/>
      <c r="Z84" s="15">
        <v>-20</v>
      </c>
      <c r="AA84" s="15">
        <v>-20</v>
      </c>
      <c r="AB84" s="15">
        <v>-20</v>
      </c>
      <c r="AC84" s="15">
        <v>-20</v>
      </c>
      <c r="AD84" s="15">
        <v>-20</v>
      </c>
      <c r="AE84" s="15">
        <v>-20</v>
      </c>
      <c r="AF84" s="15"/>
      <c r="AG84" s="15"/>
    </row>
    <row r="85" spans="1:33" x14ac:dyDescent="0.25">
      <c r="A85" s="5">
        <v>74</v>
      </c>
      <c r="B85" s="5" t="s">
        <v>82</v>
      </c>
      <c r="C85" s="15">
        <v>-20</v>
      </c>
      <c r="D85" s="15"/>
      <c r="E85" s="15">
        <v>-20</v>
      </c>
      <c r="F85" s="15">
        <v>-20</v>
      </c>
      <c r="G85" s="15">
        <v>-20</v>
      </c>
      <c r="H85" s="15">
        <v>-20</v>
      </c>
      <c r="I85" s="15">
        <v>-20</v>
      </c>
      <c r="J85" s="15">
        <v>-20</v>
      </c>
      <c r="K85" s="15"/>
      <c r="L85" s="15">
        <v>-20</v>
      </c>
      <c r="M85" s="15">
        <v>-20</v>
      </c>
      <c r="N85" s="15">
        <v>-20</v>
      </c>
      <c r="O85" s="15">
        <v>-20</v>
      </c>
      <c r="P85" s="15">
        <v>-20</v>
      </c>
      <c r="Q85" s="15">
        <v>-20</v>
      </c>
      <c r="R85" s="15"/>
      <c r="S85" s="15">
        <v>-20</v>
      </c>
      <c r="T85" s="15">
        <v>-20</v>
      </c>
      <c r="U85" s="15">
        <v>-20</v>
      </c>
      <c r="V85" s="15">
        <v>-20</v>
      </c>
      <c r="W85" s="15">
        <v>-20</v>
      </c>
      <c r="X85" s="15">
        <v>-20</v>
      </c>
      <c r="Y85" s="15"/>
      <c r="Z85" s="15">
        <v>-20</v>
      </c>
      <c r="AA85" s="15">
        <v>-20</v>
      </c>
      <c r="AB85" s="15">
        <v>-20</v>
      </c>
      <c r="AC85" s="15">
        <v>-20</v>
      </c>
      <c r="AD85" s="15">
        <v>-20</v>
      </c>
      <c r="AE85" s="15">
        <v>-20</v>
      </c>
      <c r="AF85" s="15"/>
      <c r="AG85" s="15"/>
    </row>
    <row r="86" spans="1:33" x14ac:dyDescent="0.25">
      <c r="A86" s="5">
        <v>75</v>
      </c>
      <c r="B86" s="5" t="s">
        <v>83</v>
      </c>
      <c r="C86" s="15">
        <v>-20</v>
      </c>
      <c r="D86" s="15"/>
      <c r="E86" s="15">
        <v>-20</v>
      </c>
      <c r="F86" s="15">
        <v>-20</v>
      </c>
      <c r="G86" s="15">
        <v>-20</v>
      </c>
      <c r="H86" s="15">
        <v>-20</v>
      </c>
      <c r="I86" s="15">
        <v>-20</v>
      </c>
      <c r="J86" s="15">
        <v>-20</v>
      </c>
      <c r="K86" s="15"/>
      <c r="L86" s="15">
        <v>-20</v>
      </c>
      <c r="M86" s="15">
        <v>-20</v>
      </c>
      <c r="N86" s="15">
        <v>-20</v>
      </c>
      <c r="O86" s="15">
        <v>-20</v>
      </c>
      <c r="P86" s="15">
        <v>-20</v>
      </c>
      <c r="Q86" s="15">
        <v>-20</v>
      </c>
      <c r="R86" s="15"/>
      <c r="S86" s="15">
        <v>-20</v>
      </c>
      <c r="T86" s="15">
        <v>-20</v>
      </c>
      <c r="U86" s="15">
        <v>-20</v>
      </c>
      <c r="V86" s="15">
        <v>-20</v>
      </c>
      <c r="W86" s="15">
        <v>-20</v>
      </c>
      <c r="X86" s="15">
        <v>-20</v>
      </c>
      <c r="Y86" s="15"/>
      <c r="Z86" s="15">
        <v>-20</v>
      </c>
      <c r="AA86" s="15">
        <v>-20</v>
      </c>
      <c r="AB86" s="15">
        <v>-20</v>
      </c>
      <c r="AC86" s="15">
        <v>-20</v>
      </c>
      <c r="AD86" s="15">
        <v>-20</v>
      </c>
      <c r="AE86" s="15">
        <v>-20</v>
      </c>
      <c r="AF86" s="15"/>
      <c r="AG86" s="15"/>
    </row>
    <row r="87" spans="1:33" x14ac:dyDescent="0.25">
      <c r="A87" s="5">
        <v>76</v>
      </c>
      <c r="B87" s="5" t="s">
        <v>84</v>
      </c>
      <c r="C87" s="15">
        <v>-20</v>
      </c>
      <c r="D87" s="15"/>
      <c r="E87" s="15">
        <v>-20</v>
      </c>
      <c r="F87" s="15">
        <v>-20</v>
      </c>
      <c r="G87" s="15">
        <v>-20</v>
      </c>
      <c r="H87" s="15">
        <v>-20</v>
      </c>
      <c r="I87" s="15">
        <v>-20</v>
      </c>
      <c r="J87" s="15">
        <v>-20</v>
      </c>
      <c r="K87" s="15"/>
      <c r="L87" s="15">
        <v>-20</v>
      </c>
      <c r="M87" s="15">
        <v>-20</v>
      </c>
      <c r="N87" s="15">
        <v>-20</v>
      </c>
      <c r="O87" s="15">
        <v>-20</v>
      </c>
      <c r="P87" s="15">
        <v>-20</v>
      </c>
      <c r="Q87" s="15">
        <v>-20</v>
      </c>
      <c r="R87" s="15"/>
      <c r="S87" s="15">
        <v>-20</v>
      </c>
      <c r="T87" s="15">
        <v>-20</v>
      </c>
      <c r="U87" s="15">
        <v>-20</v>
      </c>
      <c r="V87" s="15">
        <v>-20</v>
      </c>
      <c r="W87" s="15">
        <v>-20</v>
      </c>
      <c r="X87" s="15">
        <v>-20</v>
      </c>
      <c r="Y87" s="15"/>
      <c r="Z87" s="15">
        <v>-20</v>
      </c>
      <c r="AA87" s="15">
        <v>-20</v>
      </c>
      <c r="AB87" s="15">
        <v>-20</v>
      </c>
      <c r="AC87" s="15">
        <v>-20</v>
      </c>
      <c r="AD87" s="15">
        <v>-20</v>
      </c>
      <c r="AE87" s="15">
        <v>-20</v>
      </c>
      <c r="AF87" s="15"/>
      <c r="AG87" s="15"/>
    </row>
    <row r="88" spans="1:33" x14ac:dyDescent="0.25">
      <c r="A88" s="5">
        <v>77</v>
      </c>
      <c r="B88" s="5" t="s">
        <v>85</v>
      </c>
      <c r="C88" s="15">
        <v>-20</v>
      </c>
      <c r="D88" s="15"/>
      <c r="E88" s="15">
        <v>-20</v>
      </c>
      <c r="F88" s="15">
        <v>-20</v>
      </c>
      <c r="G88" s="15">
        <v>-20</v>
      </c>
      <c r="H88" s="15">
        <v>-20</v>
      </c>
      <c r="I88" s="15">
        <v>-20</v>
      </c>
      <c r="J88" s="15">
        <v>-20</v>
      </c>
      <c r="K88" s="15"/>
      <c r="L88" s="15">
        <v>-20</v>
      </c>
      <c r="M88" s="15">
        <v>-20</v>
      </c>
      <c r="N88" s="15">
        <v>-20</v>
      </c>
      <c r="O88" s="15">
        <v>-20</v>
      </c>
      <c r="P88" s="15">
        <v>-20</v>
      </c>
      <c r="Q88" s="15">
        <v>-20</v>
      </c>
      <c r="R88" s="15"/>
      <c r="S88" s="15">
        <v>-20</v>
      </c>
      <c r="T88" s="15">
        <v>-20</v>
      </c>
      <c r="U88" s="15">
        <v>-20</v>
      </c>
      <c r="V88" s="15">
        <v>-20</v>
      </c>
      <c r="W88" s="15">
        <v>-20</v>
      </c>
      <c r="X88" s="15">
        <v>-20</v>
      </c>
      <c r="Y88" s="15"/>
      <c r="Z88" s="15">
        <v>-20</v>
      </c>
      <c r="AA88" s="15">
        <v>-20</v>
      </c>
      <c r="AB88" s="15">
        <v>-20</v>
      </c>
      <c r="AC88" s="15">
        <v>-20</v>
      </c>
      <c r="AD88" s="15">
        <v>-20</v>
      </c>
      <c r="AE88" s="15">
        <v>-20</v>
      </c>
      <c r="AF88" s="15"/>
      <c r="AG88" s="15"/>
    </row>
    <row r="89" spans="1:33" x14ac:dyDescent="0.25">
      <c r="A89" s="5">
        <v>78</v>
      </c>
      <c r="B89" s="5" t="s">
        <v>86</v>
      </c>
      <c r="C89" s="15">
        <v>-20</v>
      </c>
      <c r="D89" s="15"/>
      <c r="E89" s="15">
        <v>-20</v>
      </c>
      <c r="F89" s="15">
        <v>-20</v>
      </c>
      <c r="G89" s="15">
        <v>-20</v>
      </c>
      <c r="H89" s="15">
        <v>-20</v>
      </c>
      <c r="I89" s="15">
        <v>-20</v>
      </c>
      <c r="J89" s="15">
        <v>-20</v>
      </c>
      <c r="K89" s="15"/>
      <c r="L89" s="15">
        <v>-20</v>
      </c>
      <c r="M89" s="15">
        <v>-20</v>
      </c>
      <c r="N89" s="15">
        <v>-20</v>
      </c>
      <c r="O89" s="15">
        <v>-20</v>
      </c>
      <c r="P89" s="15">
        <v>-20</v>
      </c>
      <c r="Q89" s="15">
        <v>-20</v>
      </c>
      <c r="R89" s="15"/>
      <c r="S89" s="15">
        <v>-20</v>
      </c>
      <c r="T89" s="15">
        <v>-20</v>
      </c>
      <c r="U89" s="15">
        <v>-20</v>
      </c>
      <c r="V89" s="15">
        <v>-20</v>
      </c>
      <c r="W89" s="15">
        <v>-20</v>
      </c>
      <c r="X89" s="15">
        <v>-20</v>
      </c>
      <c r="Y89" s="15"/>
      <c r="Z89" s="15">
        <v>-20</v>
      </c>
      <c r="AA89" s="15">
        <v>-20</v>
      </c>
      <c r="AB89" s="15">
        <v>-20</v>
      </c>
      <c r="AC89" s="15">
        <v>-20</v>
      </c>
      <c r="AD89" s="15">
        <v>-20</v>
      </c>
      <c r="AE89" s="15">
        <v>-20</v>
      </c>
      <c r="AF89" s="15"/>
      <c r="AG89" s="15"/>
    </row>
    <row r="90" spans="1:33" x14ac:dyDescent="0.25">
      <c r="A90" s="5">
        <v>79</v>
      </c>
      <c r="B90" s="5" t="s">
        <v>87</v>
      </c>
      <c r="C90" s="15">
        <v>-20</v>
      </c>
      <c r="D90" s="15"/>
      <c r="E90" s="15">
        <v>-20</v>
      </c>
      <c r="F90" s="15">
        <v>-20</v>
      </c>
      <c r="G90" s="15">
        <v>-20</v>
      </c>
      <c r="H90" s="15">
        <v>-20</v>
      </c>
      <c r="I90" s="15">
        <v>-20</v>
      </c>
      <c r="J90" s="15">
        <v>-20</v>
      </c>
      <c r="K90" s="15"/>
      <c r="L90" s="15">
        <v>-20</v>
      </c>
      <c r="M90" s="15">
        <v>-20</v>
      </c>
      <c r="N90" s="15">
        <v>-20</v>
      </c>
      <c r="O90" s="15">
        <v>-20</v>
      </c>
      <c r="P90" s="15">
        <v>-20</v>
      </c>
      <c r="Q90" s="15">
        <v>-20</v>
      </c>
      <c r="R90" s="15"/>
      <c r="S90" s="15">
        <v>-20</v>
      </c>
      <c r="T90" s="15">
        <v>-20</v>
      </c>
      <c r="U90" s="15">
        <v>-20</v>
      </c>
      <c r="V90" s="15">
        <v>-20</v>
      </c>
      <c r="W90" s="15">
        <v>-20</v>
      </c>
      <c r="X90" s="15">
        <v>-20</v>
      </c>
      <c r="Y90" s="15"/>
      <c r="Z90" s="15">
        <v>-20</v>
      </c>
      <c r="AA90" s="15">
        <v>-20</v>
      </c>
      <c r="AB90" s="15">
        <v>-20</v>
      </c>
      <c r="AC90" s="15">
        <v>-20</v>
      </c>
      <c r="AD90" s="15">
        <v>-20</v>
      </c>
      <c r="AE90" s="15">
        <v>-20</v>
      </c>
      <c r="AF90" s="15"/>
      <c r="AG90" s="15"/>
    </row>
    <row r="91" spans="1:33" x14ac:dyDescent="0.25">
      <c r="A91" s="5">
        <v>80</v>
      </c>
      <c r="B91" s="5" t="s">
        <v>88</v>
      </c>
      <c r="C91" s="15">
        <v>-20</v>
      </c>
      <c r="D91" s="15"/>
      <c r="E91" s="15">
        <v>-20</v>
      </c>
      <c r="F91" s="15">
        <v>-20</v>
      </c>
      <c r="G91" s="15">
        <v>-20</v>
      </c>
      <c r="H91" s="15">
        <v>-20</v>
      </c>
      <c r="I91" s="15">
        <v>-20</v>
      </c>
      <c r="J91" s="15">
        <v>-20</v>
      </c>
      <c r="K91" s="15"/>
      <c r="L91" s="15">
        <v>-20</v>
      </c>
      <c r="M91" s="15">
        <v>-20</v>
      </c>
      <c r="N91" s="15">
        <v>-20</v>
      </c>
      <c r="O91" s="15">
        <v>-20</v>
      </c>
      <c r="P91" s="15">
        <v>-20</v>
      </c>
      <c r="Q91" s="15">
        <v>-20</v>
      </c>
      <c r="R91" s="15"/>
      <c r="S91" s="15">
        <v>-20</v>
      </c>
      <c r="T91" s="15">
        <v>-20</v>
      </c>
      <c r="U91" s="15">
        <v>-20</v>
      </c>
      <c r="V91" s="15">
        <v>-20</v>
      </c>
      <c r="W91" s="15">
        <v>-20</v>
      </c>
      <c r="X91" s="15">
        <v>-20</v>
      </c>
      <c r="Y91" s="15"/>
      <c r="Z91" s="15">
        <v>-20</v>
      </c>
      <c r="AA91" s="15">
        <v>-20</v>
      </c>
      <c r="AB91" s="15">
        <v>-20</v>
      </c>
      <c r="AC91" s="15">
        <v>-20</v>
      </c>
      <c r="AD91" s="15">
        <v>-20</v>
      </c>
      <c r="AE91" s="15">
        <v>-20</v>
      </c>
      <c r="AF91" s="15"/>
      <c r="AG91" s="15"/>
    </row>
    <row r="92" spans="1:33" x14ac:dyDescent="0.25">
      <c r="A92" s="5">
        <v>81</v>
      </c>
      <c r="B92" s="5" t="s">
        <v>89</v>
      </c>
      <c r="C92" s="15">
        <v>-20</v>
      </c>
      <c r="D92" s="15"/>
      <c r="E92" s="15">
        <v>-20</v>
      </c>
      <c r="F92" s="15">
        <v>-20</v>
      </c>
      <c r="G92" s="15">
        <v>-20</v>
      </c>
      <c r="H92" s="15">
        <v>-20</v>
      </c>
      <c r="I92" s="15">
        <v>-20</v>
      </c>
      <c r="J92" s="15">
        <v>-20</v>
      </c>
      <c r="K92" s="15"/>
      <c r="L92" s="15">
        <v>-20</v>
      </c>
      <c r="M92" s="15">
        <v>-20</v>
      </c>
      <c r="N92" s="15">
        <v>-20</v>
      </c>
      <c r="O92" s="15">
        <v>-20</v>
      </c>
      <c r="P92" s="15">
        <v>-20</v>
      </c>
      <c r="Q92" s="15">
        <v>-20</v>
      </c>
      <c r="R92" s="15"/>
      <c r="S92" s="15">
        <v>-20</v>
      </c>
      <c r="T92" s="15">
        <v>-20</v>
      </c>
      <c r="U92" s="15">
        <v>-20</v>
      </c>
      <c r="V92" s="15">
        <v>-20</v>
      </c>
      <c r="W92" s="15">
        <v>-20</v>
      </c>
      <c r="X92" s="15">
        <v>-20</v>
      </c>
      <c r="Y92" s="15"/>
      <c r="Z92" s="15">
        <v>-20</v>
      </c>
      <c r="AA92" s="15">
        <v>-20</v>
      </c>
      <c r="AB92" s="15">
        <v>-20</v>
      </c>
      <c r="AC92" s="15">
        <v>-20</v>
      </c>
      <c r="AD92" s="15">
        <v>-20</v>
      </c>
      <c r="AE92" s="15">
        <v>-20</v>
      </c>
      <c r="AF92" s="15"/>
      <c r="AG92" s="15"/>
    </row>
    <row r="93" spans="1:33" x14ac:dyDescent="0.25">
      <c r="A93" s="5">
        <v>82</v>
      </c>
      <c r="B93" s="5" t="s">
        <v>90</v>
      </c>
      <c r="C93" s="15">
        <v>-20</v>
      </c>
      <c r="D93" s="15"/>
      <c r="E93" s="15">
        <v>-20</v>
      </c>
      <c r="F93" s="15">
        <v>-20</v>
      </c>
      <c r="G93" s="15">
        <v>-20</v>
      </c>
      <c r="H93" s="15">
        <v>-20</v>
      </c>
      <c r="I93" s="15">
        <v>-20</v>
      </c>
      <c r="J93" s="15">
        <v>-20</v>
      </c>
      <c r="K93" s="15"/>
      <c r="L93" s="15">
        <v>-20</v>
      </c>
      <c r="M93" s="15">
        <v>-20</v>
      </c>
      <c r="N93" s="15">
        <v>-20</v>
      </c>
      <c r="O93" s="15">
        <v>-20</v>
      </c>
      <c r="P93" s="15">
        <v>-20</v>
      </c>
      <c r="Q93" s="15">
        <v>-20</v>
      </c>
      <c r="R93" s="15"/>
      <c r="S93" s="15">
        <v>-20</v>
      </c>
      <c r="T93" s="15">
        <v>-20</v>
      </c>
      <c r="U93" s="15">
        <v>-20</v>
      </c>
      <c r="V93" s="15">
        <v>-20</v>
      </c>
      <c r="W93" s="15">
        <v>-20</v>
      </c>
      <c r="X93" s="15">
        <v>-20</v>
      </c>
      <c r="Y93" s="15"/>
      <c r="Z93" s="15">
        <v>-20</v>
      </c>
      <c r="AA93" s="15">
        <v>-20</v>
      </c>
      <c r="AB93" s="15">
        <v>-20</v>
      </c>
      <c r="AC93" s="15">
        <v>-20</v>
      </c>
      <c r="AD93" s="15">
        <v>-20</v>
      </c>
      <c r="AE93" s="15">
        <v>-20</v>
      </c>
      <c r="AF93" s="15"/>
      <c r="AG93" s="15"/>
    </row>
    <row r="94" spans="1:33" x14ac:dyDescent="0.25">
      <c r="A94" s="5">
        <v>83</v>
      </c>
      <c r="B94" s="5" t="s">
        <v>91</v>
      </c>
      <c r="C94" s="15">
        <v>-20</v>
      </c>
      <c r="D94" s="15"/>
      <c r="E94" s="15">
        <v>-20</v>
      </c>
      <c r="F94" s="15">
        <v>-20</v>
      </c>
      <c r="G94" s="15">
        <v>-20</v>
      </c>
      <c r="H94" s="15">
        <v>-20</v>
      </c>
      <c r="I94" s="15">
        <v>-20</v>
      </c>
      <c r="J94" s="15">
        <v>-20</v>
      </c>
      <c r="K94" s="15"/>
      <c r="L94" s="15">
        <v>-20</v>
      </c>
      <c r="M94" s="15">
        <v>-20</v>
      </c>
      <c r="N94" s="15">
        <v>-20</v>
      </c>
      <c r="O94" s="15">
        <v>-20</v>
      </c>
      <c r="P94" s="15">
        <v>-20</v>
      </c>
      <c r="Q94" s="15">
        <v>-20</v>
      </c>
      <c r="R94" s="15"/>
      <c r="S94" s="15">
        <v>-20</v>
      </c>
      <c r="T94" s="15">
        <v>-20</v>
      </c>
      <c r="U94" s="15">
        <v>-20</v>
      </c>
      <c r="V94" s="15">
        <v>-20</v>
      </c>
      <c r="W94" s="15">
        <v>-20</v>
      </c>
      <c r="X94" s="15">
        <v>-20</v>
      </c>
      <c r="Y94" s="15"/>
      <c r="Z94" s="15">
        <v>-20</v>
      </c>
      <c r="AA94" s="15">
        <v>-20</v>
      </c>
      <c r="AB94" s="15">
        <v>-20</v>
      </c>
      <c r="AC94" s="15">
        <v>-20</v>
      </c>
      <c r="AD94" s="15">
        <v>-20</v>
      </c>
      <c r="AE94" s="15">
        <v>-20</v>
      </c>
      <c r="AF94" s="15"/>
      <c r="AG94" s="15"/>
    </row>
    <row r="95" spans="1:33" x14ac:dyDescent="0.25">
      <c r="A95" s="5">
        <v>84</v>
      </c>
      <c r="B95" s="5" t="s">
        <v>92</v>
      </c>
      <c r="C95" s="15">
        <v>-20</v>
      </c>
      <c r="D95" s="15"/>
      <c r="E95" s="15">
        <v>-20</v>
      </c>
      <c r="F95" s="15">
        <v>-20</v>
      </c>
      <c r="G95" s="15">
        <v>-20</v>
      </c>
      <c r="H95" s="15">
        <v>-20</v>
      </c>
      <c r="I95" s="15">
        <v>-20</v>
      </c>
      <c r="J95" s="15">
        <v>-20</v>
      </c>
      <c r="K95" s="15"/>
      <c r="L95" s="15">
        <v>-20</v>
      </c>
      <c r="M95" s="15">
        <v>-20</v>
      </c>
      <c r="N95" s="15">
        <v>-20</v>
      </c>
      <c r="O95" s="15">
        <v>-20</v>
      </c>
      <c r="P95" s="15">
        <v>-20</v>
      </c>
      <c r="Q95" s="15">
        <v>-20</v>
      </c>
      <c r="R95" s="15"/>
      <c r="S95" s="15">
        <v>-20</v>
      </c>
      <c r="T95" s="15">
        <v>-20</v>
      </c>
      <c r="U95" s="15">
        <v>-20</v>
      </c>
      <c r="V95" s="15">
        <v>-20</v>
      </c>
      <c r="W95" s="15">
        <v>-20</v>
      </c>
      <c r="X95" s="15">
        <v>-20</v>
      </c>
      <c r="Y95" s="15"/>
      <c r="Z95" s="15">
        <v>-20</v>
      </c>
      <c r="AA95" s="15">
        <v>-20</v>
      </c>
      <c r="AB95" s="15">
        <v>-20</v>
      </c>
      <c r="AC95" s="15">
        <v>-20</v>
      </c>
      <c r="AD95" s="15">
        <v>-20</v>
      </c>
      <c r="AE95" s="15">
        <v>-20</v>
      </c>
      <c r="AF95" s="15"/>
      <c r="AG95" s="15"/>
    </row>
    <row r="96" spans="1:33" x14ac:dyDescent="0.25">
      <c r="A96" s="5">
        <v>85</v>
      </c>
      <c r="B96" s="5" t="s">
        <v>93</v>
      </c>
      <c r="C96" s="15">
        <v>-20</v>
      </c>
      <c r="D96" s="15"/>
      <c r="E96" s="15">
        <v>-20</v>
      </c>
      <c r="F96" s="15">
        <v>-20</v>
      </c>
      <c r="G96" s="15">
        <v>-20</v>
      </c>
      <c r="H96" s="15">
        <v>-20</v>
      </c>
      <c r="I96" s="15">
        <v>-20</v>
      </c>
      <c r="J96" s="15">
        <v>-20</v>
      </c>
      <c r="K96" s="15"/>
      <c r="L96" s="15">
        <v>-20</v>
      </c>
      <c r="M96" s="15">
        <v>-20</v>
      </c>
      <c r="N96" s="15">
        <v>-20</v>
      </c>
      <c r="O96" s="15">
        <v>-20</v>
      </c>
      <c r="P96" s="15">
        <v>-20</v>
      </c>
      <c r="Q96" s="15">
        <v>-20</v>
      </c>
      <c r="R96" s="15"/>
      <c r="S96" s="15">
        <v>-20</v>
      </c>
      <c r="T96" s="15">
        <v>-20</v>
      </c>
      <c r="U96" s="15">
        <v>-20</v>
      </c>
      <c r="V96" s="15">
        <v>-20</v>
      </c>
      <c r="W96" s="15">
        <v>-20</v>
      </c>
      <c r="X96" s="15">
        <v>-20</v>
      </c>
      <c r="Y96" s="15"/>
      <c r="Z96" s="15">
        <v>-20</v>
      </c>
      <c r="AA96" s="15">
        <v>-20</v>
      </c>
      <c r="AB96" s="15">
        <v>-20</v>
      </c>
      <c r="AC96" s="15">
        <v>-20</v>
      </c>
      <c r="AD96" s="15">
        <v>-20</v>
      </c>
      <c r="AE96" s="15">
        <v>-20</v>
      </c>
      <c r="AF96" s="15"/>
      <c r="AG96" s="15"/>
    </row>
    <row r="97" spans="1:33" x14ac:dyDescent="0.25">
      <c r="A97" s="5">
        <v>86</v>
      </c>
      <c r="B97" s="5" t="s">
        <v>94</v>
      </c>
      <c r="C97" s="15">
        <v>-20</v>
      </c>
      <c r="D97" s="15"/>
      <c r="E97" s="15">
        <v>-20</v>
      </c>
      <c r="F97" s="15">
        <v>-20</v>
      </c>
      <c r="G97" s="15">
        <v>-20</v>
      </c>
      <c r="H97" s="15">
        <v>-20</v>
      </c>
      <c r="I97" s="15">
        <v>-20</v>
      </c>
      <c r="J97" s="15">
        <v>-20</v>
      </c>
      <c r="K97" s="15"/>
      <c r="L97" s="15">
        <v>-20</v>
      </c>
      <c r="M97" s="15">
        <v>-20</v>
      </c>
      <c r="N97" s="15">
        <v>-20</v>
      </c>
      <c r="O97" s="15">
        <v>-20</v>
      </c>
      <c r="P97" s="15">
        <v>-20</v>
      </c>
      <c r="Q97" s="15">
        <v>-20</v>
      </c>
      <c r="R97" s="15"/>
      <c r="S97" s="15">
        <v>-20</v>
      </c>
      <c r="T97" s="15">
        <v>-20</v>
      </c>
      <c r="U97" s="15">
        <v>-20</v>
      </c>
      <c r="V97" s="15">
        <v>-20</v>
      </c>
      <c r="W97" s="15">
        <v>-20</v>
      </c>
      <c r="X97" s="15">
        <v>-20</v>
      </c>
      <c r="Y97" s="15"/>
      <c r="Z97" s="15">
        <v>-20</v>
      </c>
      <c r="AA97" s="15">
        <v>-20</v>
      </c>
      <c r="AB97" s="15">
        <v>-20</v>
      </c>
      <c r="AC97" s="15">
        <v>-20</v>
      </c>
      <c r="AD97" s="15">
        <v>-20</v>
      </c>
      <c r="AE97" s="15">
        <v>-20</v>
      </c>
      <c r="AF97" s="15"/>
      <c r="AG97" s="15"/>
    </row>
    <row r="98" spans="1:33" x14ac:dyDescent="0.25">
      <c r="A98" s="5">
        <v>87</v>
      </c>
      <c r="B98" s="5" t="s">
        <v>95</v>
      </c>
      <c r="C98" s="15">
        <v>-20</v>
      </c>
      <c r="D98" s="15"/>
      <c r="E98" s="15">
        <v>-20</v>
      </c>
      <c r="F98" s="15">
        <v>-20</v>
      </c>
      <c r="G98" s="15">
        <v>-20</v>
      </c>
      <c r="H98" s="15">
        <v>-20</v>
      </c>
      <c r="I98" s="15">
        <v>-20</v>
      </c>
      <c r="J98" s="15">
        <v>-20</v>
      </c>
      <c r="K98" s="15"/>
      <c r="L98" s="15">
        <v>-20</v>
      </c>
      <c r="M98" s="15">
        <v>-20</v>
      </c>
      <c r="N98" s="15">
        <v>-20</v>
      </c>
      <c r="O98" s="15">
        <v>-20</v>
      </c>
      <c r="P98" s="15">
        <v>-20</v>
      </c>
      <c r="Q98" s="15">
        <v>-20</v>
      </c>
      <c r="R98" s="15"/>
      <c r="S98" s="15">
        <v>-20</v>
      </c>
      <c r="T98" s="15">
        <v>-20</v>
      </c>
      <c r="U98" s="15">
        <v>-20</v>
      </c>
      <c r="V98" s="15">
        <v>-20</v>
      </c>
      <c r="W98" s="15">
        <v>-20</v>
      </c>
      <c r="X98" s="15">
        <v>-20</v>
      </c>
      <c r="Y98" s="15"/>
      <c r="Z98" s="15">
        <v>-20</v>
      </c>
      <c r="AA98" s="15">
        <v>-20</v>
      </c>
      <c r="AB98" s="15">
        <v>-20</v>
      </c>
      <c r="AC98" s="15">
        <v>-20</v>
      </c>
      <c r="AD98" s="15">
        <v>-20</v>
      </c>
      <c r="AE98" s="15">
        <v>-20</v>
      </c>
      <c r="AF98" s="15"/>
      <c r="AG98" s="15"/>
    </row>
    <row r="99" spans="1:33" x14ac:dyDescent="0.25">
      <c r="A99" s="5">
        <v>88</v>
      </c>
      <c r="B99" s="5" t="s">
        <v>96</v>
      </c>
      <c r="C99" s="15">
        <v>-20</v>
      </c>
      <c r="D99" s="15"/>
      <c r="E99" s="15">
        <v>-20</v>
      </c>
      <c r="F99" s="15">
        <v>-20</v>
      </c>
      <c r="G99" s="15">
        <v>-20</v>
      </c>
      <c r="H99" s="15">
        <v>-20</v>
      </c>
      <c r="I99" s="15">
        <v>-20</v>
      </c>
      <c r="J99" s="15">
        <v>-20</v>
      </c>
      <c r="K99" s="15"/>
      <c r="L99" s="15">
        <v>-20</v>
      </c>
      <c r="M99" s="15">
        <v>-20</v>
      </c>
      <c r="N99" s="15">
        <v>-20</v>
      </c>
      <c r="O99" s="15">
        <v>-20</v>
      </c>
      <c r="P99" s="15">
        <v>-20</v>
      </c>
      <c r="Q99" s="15">
        <v>-20</v>
      </c>
      <c r="R99" s="15"/>
      <c r="S99" s="15">
        <v>-20</v>
      </c>
      <c r="T99" s="15">
        <v>-20</v>
      </c>
      <c r="U99" s="15">
        <v>-20</v>
      </c>
      <c r="V99" s="15">
        <v>-20</v>
      </c>
      <c r="W99" s="15">
        <v>-20</v>
      </c>
      <c r="X99" s="15">
        <v>-20</v>
      </c>
      <c r="Y99" s="15"/>
      <c r="Z99" s="15">
        <v>-20</v>
      </c>
      <c r="AA99" s="15">
        <v>-20</v>
      </c>
      <c r="AB99" s="15">
        <v>-20</v>
      </c>
      <c r="AC99" s="15">
        <v>-20</v>
      </c>
      <c r="AD99" s="15">
        <v>-20</v>
      </c>
      <c r="AE99" s="15">
        <v>-20</v>
      </c>
      <c r="AF99" s="15"/>
      <c r="AG99" s="15"/>
    </row>
    <row r="100" spans="1:33" x14ac:dyDescent="0.25">
      <c r="A100" s="5">
        <v>89</v>
      </c>
      <c r="B100" s="5" t="s">
        <v>97</v>
      </c>
      <c r="C100" s="15">
        <v>-20</v>
      </c>
      <c r="D100" s="15"/>
      <c r="E100" s="15">
        <v>-20</v>
      </c>
      <c r="F100" s="15">
        <v>-20</v>
      </c>
      <c r="G100" s="15">
        <v>-20</v>
      </c>
      <c r="H100" s="15">
        <v>-20</v>
      </c>
      <c r="I100" s="15">
        <v>-20</v>
      </c>
      <c r="J100" s="15">
        <v>-20</v>
      </c>
      <c r="K100" s="15"/>
      <c r="L100" s="15">
        <v>-20</v>
      </c>
      <c r="M100" s="15">
        <v>-20</v>
      </c>
      <c r="N100" s="15">
        <v>-20</v>
      </c>
      <c r="O100" s="15">
        <v>-20</v>
      </c>
      <c r="P100" s="15">
        <v>-20</v>
      </c>
      <c r="Q100" s="15">
        <v>-20</v>
      </c>
      <c r="R100" s="15"/>
      <c r="S100" s="15">
        <v>-20</v>
      </c>
      <c r="T100" s="15">
        <v>-20</v>
      </c>
      <c r="U100" s="15">
        <v>-20</v>
      </c>
      <c r="V100" s="15">
        <v>-20</v>
      </c>
      <c r="W100" s="15">
        <v>-20</v>
      </c>
      <c r="X100" s="15">
        <v>-20</v>
      </c>
      <c r="Y100" s="15"/>
      <c r="Z100" s="15">
        <v>-20</v>
      </c>
      <c r="AA100" s="15">
        <v>-20</v>
      </c>
      <c r="AB100" s="15">
        <v>-20</v>
      </c>
      <c r="AC100" s="15">
        <v>-20</v>
      </c>
      <c r="AD100" s="15">
        <v>-20</v>
      </c>
      <c r="AE100" s="15">
        <v>-20</v>
      </c>
      <c r="AF100" s="15"/>
      <c r="AG100" s="15"/>
    </row>
    <row r="101" spans="1:33" x14ac:dyDescent="0.25">
      <c r="A101" s="5">
        <v>90</v>
      </c>
      <c r="B101" s="5" t="s">
        <v>98</v>
      </c>
      <c r="C101" s="15">
        <v>-20</v>
      </c>
      <c r="D101" s="15"/>
      <c r="E101" s="15">
        <v>-20</v>
      </c>
      <c r="F101" s="15">
        <v>-20</v>
      </c>
      <c r="G101" s="15">
        <v>-20</v>
      </c>
      <c r="H101" s="15">
        <v>-20</v>
      </c>
      <c r="I101" s="15">
        <v>-20</v>
      </c>
      <c r="J101" s="15">
        <v>-20</v>
      </c>
      <c r="K101" s="15"/>
      <c r="L101" s="15">
        <v>-20</v>
      </c>
      <c r="M101" s="15">
        <v>-20</v>
      </c>
      <c r="N101" s="15">
        <v>-20</v>
      </c>
      <c r="O101" s="15">
        <v>-20</v>
      </c>
      <c r="P101" s="15">
        <v>-20</v>
      </c>
      <c r="Q101" s="15">
        <v>-20</v>
      </c>
      <c r="R101" s="15"/>
      <c r="S101" s="15">
        <v>-20</v>
      </c>
      <c r="T101" s="15">
        <v>-20</v>
      </c>
      <c r="U101" s="15">
        <v>-20</v>
      </c>
      <c r="V101" s="15">
        <v>-20</v>
      </c>
      <c r="W101" s="15">
        <v>-20</v>
      </c>
      <c r="X101" s="15">
        <v>-20</v>
      </c>
      <c r="Y101" s="15"/>
      <c r="Z101" s="15">
        <v>-20</v>
      </c>
      <c r="AA101" s="15">
        <v>-20</v>
      </c>
      <c r="AB101" s="15">
        <v>-20</v>
      </c>
      <c r="AC101" s="15">
        <v>-20</v>
      </c>
      <c r="AD101" s="15">
        <v>-20</v>
      </c>
      <c r="AE101" s="15">
        <v>-20</v>
      </c>
      <c r="AF101" s="15"/>
      <c r="AG101" s="15"/>
    </row>
    <row r="102" spans="1:33" x14ac:dyDescent="0.25">
      <c r="A102" s="5">
        <v>91</v>
      </c>
      <c r="B102" s="5" t="s">
        <v>99</v>
      </c>
      <c r="C102" s="15">
        <v>-20</v>
      </c>
      <c r="D102" s="15"/>
      <c r="E102" s="15">
        <v>-20</v>
      </c>
      <c r="F102" s="15">
        <v>-20</v>
      </c>
      <c r="G102" s="15">
        <v>-20</v>
      </c>
      <c r="H102" s="15">
        <v>-20</v>
      </c>
      <c r="I102" s="15">
        <v>-20</v>
      </c>
      <c r="J102" s="15">
        <v>-20</v>
      </c>
      <c r="K102" s="15"/>
      <c r="L102" s="15">
        <v>-20</v>
      </c>
      <c r="M102" s="15">
        <v>-20</v>
      </c>
      <c r="N102" s="15">
        <v>-20</v>
      </c>
      <c r="O102" s="15">
        <v>-20</v>
      </c>
      <c r="P102" s="15">
        <v>-20</v>
      </c>
      <c r="Q102" s="15">
        <v>-20</v>
      </c>
      <c r="R102" s="15"/>
      <c r="S102" s="15">
        <v>-20</v>
      </c>
      <c r="T102" s="15">
        <v>-20</v>
      </c>
      <c r="U102" s="15">
        <v>-20</v>
      </c>
      <c r="V102" s="15">
        <v>-20</v>
      </c>
      <c r="W102" s="15">
        <v>-20</v>
      </c>
      <c r="X102" s="15">
        <v>-20</v>
      </c>
      <c r="Y102" s="15"/>
      <c r="Z102" s="15">
        <v>-20</v>
      </c>
      <c r="AA102" s="15">
        <v>-20</v>
      </c>
      <c r="AB102" s="15">
        <v>-20</v>
      </c>
      <c r="AC102" s="15">
        <v>-20</v>
      </c>
      <c r="AD102" s="15">
        <v>-20</v>
      </c>
      <c r="AE102" s="15">
        <v>-20</v>
      </c>
      <c r="AF102" s="15"/>
      <c r="AG102" s="15"/>
    </row>
    <row r="103" spans="1:33" x14ac:dyDescent="0.25">
      <c r="A103" s="5">
        <v>92</v>
      </c>
      <c r="B103" s="5" t="s">
        <v>100</v>
      </c>
      <c r="C103" s="15">
        <v>-20</v>
      </c>
      <c r="D103" s="15"/>
      <c r="E103" s="15">
        <v>-20</v>
      </c>
      <c r="F103" s="15">
        <v>-20</v>
      </c>
      <c r="G103" s="15">
        <v>-20</v>
      </c>
      <c r="H103" s="15">
        <v>-20</v>
      </c>
      <c r="I103" s="15">
        <v>-20</v>
      </c>
      <c r="J103" s="15">
        <v>-20</v>
      </c>
      <c r="K103" s="15"/>
      <c r="L103" s="15">
        <v>-20</v>
      </c>
      <c r="M103" s="15">
        <v>-20</v>
      </c>
      <c r="N103" s="15">
        <v>-20</v>
      </c>
      <c r="O103" s="15">
        <v>-20</v>
      </c>
      <c r="P103" s="15">
        <v>-20</v>
      </c>
      <c r="Q103" s="15">
        <v>-20</v>
      </c>
      <c r="R103" s="15"/>
      <c r="S103" s="15">
        <v>-20</v>
      </c>
      <c r="T103" s="15">
        <v>-20</v>
      </c>
      <c r="U103" s="15">
        <v>-20</v>
      </c>
      <c r="V103" s="15">
        <v>-20</v>
      </c>
      <c r="W103" s="15">
        <v>-20</v>
      </c>
      <c r="X103" s="15">
        <v>-20</v>
      </c>
      <c r="Y103" s="15"/>
      <c r="Z103" s="15">
        <v>-20</v>
      </c>
      <c r="AA103" s="15">
        <v>-20</v>
      </c>
      <c r="AB103" s="15">
        <v>-20</v>
      </c>
      <c r="AC103" s="15">
        <v>-20</v>
      </c>
      <c r="AD103" s="15">
        <v>-20</v>
      </c>
      <c r="AE103" s="15">
        <v>-20</v>
      </c>
      <c r="AF103" s="15"/>
      <c r="AG103" s="15"/>
    </row>
    <row r="104" spans="1:33" x14ac:dyDescent="0.25">
      <c r="A104" s="5">
        <v>93</v>
      </c>
      <c r="B104" s="5" t="s">
        <v>101</v>
      </c>
      <c r="C104" s="15">
        <v>-20</v>
      </c>
      <c r="D104" s="15"/>
      <c r="E104" s="15">
        <v>-20</v>
      </c>
      <c r="F104" s="15">
        <v>-20</v>
      </c>
      <c r="G104" s="15">
        <v>-20</v>
      </c>
      <c r="H104" s="15">
        <v>-20</v>
      </c>
      <c r="I104" s="15">
        <v>-20</v>
      </c>
      <c r="J104" s="15">
        <v>-20</v>
      </c>
      <c r="K104" s="15"/>
      <c r="L104" s="15">
        <v>-20</v>
      </c>
      <c r="M104" s="15">
        <v>-20</v>
      </c>
      <c r="N104" s="15">
        <v>-20</v>
      </c>
      <c r="O104" s="15">
        <v>-20</v>
      </c>
      <c r="P104" s="15">
        <v>-20</v>
      </c>
      <c r="Q104" s="15">
        <v>-20</v>
      </c>
      <c r="R104" s="15"/>
      <c r="S104" s="15">
        <v>-20</v>
      </c>
      <c r="T104" s="15">
        <v>-20</v>
      </c>
      <c r="U104" s="15">
        <v>-20</v>
      </c>
      <c r="V104" s="15">
        <v>-20</v>
      </c>
      <c r="W104" s="15">
        <v>-20</v>
      </c>
      <c r="X104" s="15">
        <v>-20</v>
      </c>
      <c r="Y104" s="15"/>
      <c r="Z104" s="15">
        <v>-20</v>
      </c>
      <c r="AA104" s="15">
        <v>-20</v>
      </c>
      <c r="AB104" s="15">
        <v>-20</v>
      </c>
      <c r="AC104" s="15">
        <v>-20</v>
      </c>
      <c r="AD104" s="15">
        <v>-20</v>
      </c>
      <c r="AE104" s="15">
        <v>-20</v>
      </c>
      <c r="AF104" s="15"/>
      <c r="AG104" s="15"/>
    </row>
    <row r="105" spans="1:33" x14ac:dyDescent="0.25">
      <c r="A105" s="5">
        <v>94</v>
      </c>
      <c r="B105" s="5" t="s">
        <v>102</v>
      </c>
      <c r="C105" s="15">
        <v>-20</v>
      </c>
      <c r="D105" s="15"/>
      <c r="E105" s="15">
        <v>-20</v>
      </c>
      <c r="F105" s="15">
        <v>-20</v>
      </c>
      <c r="G105" s="15">
        <v>-20</v>
      </c>
      <c r="H105" s="15">
        <v>-20</v>
      </c>
      <c r="I105" s="15">
        <v>-20</v>
      </c>
      <c r="J105" s="15">
        <v>-20</v>
      </c>
      <c r="K105" s="15"/>
      <c r="L105" s="15">
        <v>-20</v>
      </c>
      <c r="M105" s="15">
        <v>-20</v>
      </c>
      <c r="N105" s="15">
        <v>-20</v>
      </c>
      <c r="O105" s="15">
        <v>-20</v>
      </c>
      <c r="P105" s="15">
        <v>-20</v>
      </c>
      <c r="Q105" s="15">
        <v>-20</v>
      </c>
      <c r="R105" s="15"/>
      <c r="S105" s="15">
        <v>-20</v>
      </c>
      <c r="T105" s="15">
        <v>-20</v>
      </c>
      <c r="U105" s="15">
        <v>-20</v>
      </c>
      <c r="V105" s="15">
        <v>-20</v>
      </c>
      <c r="W105" s="15">
        <v>-20</v>
      </c>
      <c r="X105" s="15">
        <v>-20</v>
      </c>
      <c r="Y105" s="15"/>
      <c r="Z105" s="15">
        <v>-20</v>
      </c>
      <c r="AA105" s="15">
        <v>-20</v>
      </c>
      <c r="AB105" s="15">
        <v>-20</v>
      </c>
      <c r="AC105" s="15">
        <v>-20</v>
      </c>
      <c r="AD105" s="15">
        <v>-20</v>
      </c>
      <c r="AE105" s="15">
        <v>-20</v>
      </c>
      <c r="AF105" s="15"/>
      <c r="AG105" s="15"/>
    </row>
    <row r="106" spans="1:33" x14ac:dyDescent="0.25">
      <c r="A106" s="5">
        <v>95</v>
      </c>
      <c r="B106" s="5" t="s">
        <v>103</v>
      </c>
      <c r="C106" s="15">
        <v>-20</v>
      </c>
      <c r="D106" s="15"/>
      <c r="E106" s="15">
        <v>-20</v>
      </c>
      <c r="F106" s="15">
        <v>-20</v>
      </c>
      <c r="G106" s="15">
        <v>-20</v>
      </c>
      <c r="H106" s="15">
        <v>-20</v>
      </c>
      <c r="I106" s="15">
        <v>-20</v>
      </c>
      <c r="J106" s="15">
        <v>-20</v>
      </c>
      <c r="K106" s="15"/>
      <c r="L106" s="15">
        <v>-20</v>
      </c>
      <c r="M106" s="15">
        <v>-20</v>
      </c>
      <c r="N106" s="15">
        <v>-20</v>
      </c>
      <c r="O106" s="15">
        <v>-20</v>
      </c>
      <c r="P106" s="15">
        <v>-20</v>
      </c>
      <c r="Q106" s="15">
        <v>-20</v>
      </c>
      <c r="R106" s="15"/>
      <c r="S106" s="15">
        <v>-20</v>
      </c>
      <c r="T106" s="15">
        <v>-20</v>
      </c>
      <c r="U106" s="15">
        <v>-20</v>
      </c>
      <c r="V106" s="15">
        <v>-20</v>
      </c>
      <c r="W106" s="15">
        <v>-20</v>
      </c>
      <c r="X106" s="15">
        <v>-20</v>
      </c>
      <c r="Y106" s="15"/>
      <c r="Z106" s="15">
        <v>-20</v>
      </c>
      <c r="AA106" s="15">
        <v>-20</v>
      </c>
      <c r="AB106" s="15">
        <v>-20</v>
      </c>
      <c r="AC106" s="15">
        <v>-20</v>
      </c>
      <c r="AD106" s="15">
        <v>-20</v>
      </c>
      <c r="AE106" s="15">
        <v>-20</v>
      </c>
      <c r="AF106" s="15"/>
      <c r="AG106" s="15"/>
    </row>
    <row r="107" spans="1:33" x14ac:dyDescent="0.25">
      <c r="A107" s="5">
        <v>96</v>
      </c>
      <c r="B107" s="5" t="s">
        <v>104</v>
      </c>
      <c r="C107" s="15">
        <v>-20</v>
      </c>
      <c r="D107" s="15"/>
      <c r="E107" s="15">
        <v>-20</v>
      </c>
      <c r="F107" s="15">
        <v>-20</v>
      </c>
      <c r="G107" s="15">
        <v>-20</v>
      </c>
      <c r="H107" s="15">
        <v>-20</v>
      </c>
      <c r="I107" s="15">
        <v>-20</v>
      </c>
      <c r="J107" s="15">
        <v>-20</v>
      </c>
      <c r="K107" s="15"/>
      <c r="L107" s="15">
        <v>-20</v>
      </c>
      <c r="M107" s="15">
        <v>-20</v>
      </c>
      <c r="N107" s="15">
        <v>-20</v>
      </c>
      <c r="O107" s="15">
        <v>-20</v>
      </c>
      <c r="P107" s="15">
        <v>-20</v>
      </c>
      <c r="Q107" s="15">
        <v>-20</v>
      </c>
      <c r="R107" s="15"/>
      <c r="S107" s="15">
        <v>-20</v>
      </c>
      <c r="T107" s="15">
        <v>-20</v>
      </c>
      <c r="U107" s="15">
        <v>-20</v>
      </c>
      <c r="V107" s="15">
        <v>-20</v>
      </c>
      <c r="W107" s="15">
        <v>-20</v>
      </c>
      <c r="X107" s="15">
        <v>-20</v>
      </c>
      <c r="Y107" s="15"/>
      <c r="Z107" s="15">
        <v>-20</v>
      </c>
      <c r="AA107" s="15">
        <v>-20</v>
      </c>
      <c r="AB107" s="15">
        <v>-20</v>
      </c>
      <c r="AC107" s="15">
        <v>-20</v>
      </c>
      <c r="AD107" s="15">
        <v>-20</v>
      </c>
      <c r="AE107" s="15">
        <v>-20</v>
      </c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-0.155</v>
      </c>
      <c r="D108" s="10">
        <f t="shared" ref="D108:Y108" si="0">SUM(D12:D107)/4000</f>
        <v>0</v>
      </c>
      <c r="E108" s="10">
        <f t="shared" si="0"/>
        <v>-0.14000000000000001</v>
      </c>
      <c r="F108" s="10">
        <f t="shared" si="0"/>
        <v>-0.14000000000000001</v>
      </c>
      <c r="G108" s="10">
        <f t="shared" si="0"/>
        <v>-0.14000000000000001</v>
      </c>
      <c r="H108" s="10">
        <f t="shared" si="0"/>
        <v>-0.14000000000000001</v>
      </c>
      <c r="I108" s="10">
        <f t="shared" si="0"/>
        <v>-0.14000000000000001</v>
      </c>
      <c r="J108" s="10">
        <f t="shared" si="0"/>
        <v>-0.14000000000000001</v>
      </c>
      <c r="K108" s="10">
        <f t="shared" si="0"/>
        <v>0</v>
      </c>
      <c r="L108" s="10">
        <f t="shared" si="0"/>
        <v>-0.14000000000000001</v>
      </c>
      <c r="M108" s="10">
        <f t="shared" si="0"/>
        <v>-0.14000000000000001</v>
      </c>
      <c r="N108" s="10">
        <f t="shared" si="0"/>
        <v>-0.14000000000000001</v>
      </c>
      <c r="O108" s="10">
        <f t="shared" si="0"/>
        <v>-0.14000000000000001</v>
      </c>
      <c r="P108" s="10">
        <f t="shared" si="0"/>
        <v>-0.14000000000000001</v>
      </c>
      <c r="Q108" s="10">
        <f t="shared" si="0"/>
        <v>-0.14000000000000001</v>
      </c>
      <c r="R108" s="10">
        <f t="shared" si="0"/>
        <v>0</v>
      </c>
      <c r="S108" s="10">
        <f t="shared" si="0"/>
        <v>-0.14000000000000001</v>
      </c>
      <c r="T108" s="10">
        <f t="shared" si="0"/>
        <v>-0.14000000000000001</v>
      </c>
      <c r="U108" s="10">
        <f t="shared" si="0"/>
        <v>-0.14000000000000001</v>
      </c>
      <c r="V108" s="10">
        <f t="shared" si="0"/>
        <v>-0.14000000000000001</v>
      </c>
      <c r="W108" s="10">
        <f t="shared" si="0"/>
        <v>-0.14000000000000001</v>
      </c>
      <c r="X108" s="10">
        <f t="shared" si="0"/>
        <v>-0.14000000000000001</v>
      </c>
      <c r="Y108" s="10">
        <f t="shared" si="0"/>
        <v>0</v>
      </c>
      <c r="Z108" s="10">
        <f>SUM(Z12:Z107)/4000</f>
        <v>-0.14000000000000001</v>
      </c>
      <c r="AA108" s="10">
        <f t="shared" ref="AA108:AG108" si="1">SUM(AA12:AA107)/4000</f>
        <v>-0.14000000000000001</v>
      </c>
      <c r="AB108" s="10">
        <f t="shared" si="1"/>
        <v>-0.14000000000000001</v>
      </c>
      <c r="AC108" s="10">
        <f t="shared" si="1"/>
        <v>-0.14000000000000001</v>
      </c>
      <c r="AD108" s="10">
        <f t="shared" si="1"/>
        <v>-0.14000000000000001</v>
      </c>
      <c r="AE108" s="10">
        <f t="shared" si="1"/>
        <v>-0.14000000000000001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-20</v>
      </c>
      <c r="D110" s="10">
        <f t="shared" ref="D110:Y110" si="4">MIN(D12:D107)</f>
        <v>0</v>
      </c>
      <c r="E110" s="10">
        <f t="shared" si="4"/>
        <v>-20</v>
      </c>
      <c r="F110" s="10">
        <f t="shared" si="4"/>
        <v>-20</v>
      </c>
      <c r="G110" s="10">
        <f t="shared" si="4"/>
        <v>-20</v>
      </c>
      <c r="H110" s="10">
        <f t="shared" si="4"/>
        <v>-20</v>
      </c>
      <c r="I110" s="10">
        <f t="shared" si="4"/>
        <v>-20</v>
      </c>
      <c r="J110" s="10">
        <f t="shared" si="4"/>
        <v>-20</v>
      </c>
      <c r="K110" s="10">
        <f t="shared" si="4"/>
        <v>0</v>
      </c>
      <c r="L110" s="10">
        <f t="shared" si="4"/>
        <v>-20</v>
      </c>
      <c r="M110" s="10">
        <f t="shared" si="4"/>
        <v>-20</v>
      </c>
      <c r="N110" s="10">
        <f t="shared" si="4"/>
        <v>-20</v>
      </c>
      <c r="O110" s="10">
        <f t="shared" si="4"/>
        <v>-20</v>
      </c>
      <c r="P110" s="10">
        <f t="shared" si="4"/>
        <v>-20</v>
      </c>
      <c r="Q110" s="10">
        <f t="shared" si="4"/>
        <v>-20</v>
      </c>
      <c r="R110" s="10">
        <f t="shared" si="4"/>
        <v>0</v>
      </c>
      <c r="S110" s="10">
        <f t="shared" si="4"/>
        <v>-20</v>
      </c>
      <c r="T110" s="10">
        <f t="shared" si="4"/>
        <v>-20</v>
      </c>
      <c r="U110" s="10">
        <f t="shared" si="4"/>
        <v>-20</v>
      </c>
      <c r="V110" s="10">
        <f t="shared" si="4"/>
        <v>-20</v>
      </c>
      <c r="W110" s="10">
        <f t="shared" si="4"/>
        <v>-20</v>
      </c>
      <c r="X110" s="10">
        <f t="shared" si="4"/>
        <v>-20</v>
      </c>
      <c r="Y110" s="10">
        <f t="shared" si="4"/>
        <v>0</v>
      </c>
      <c r="Z110" s="10">
        <f>MIN(Z12:Z107)</f>
        <v>-20</v>
      </c>
      <c r="AA110" s="10">
        <f t="shared" ref="AA110:AG110" si="5">MIN(AA12:AA107)</f>
        <v>-20</v>
      </c>
      <c r="AB110" s="10">
        <f t="shared" si="5"/>
        <v>-20</v>
      </c>
      <c r="AC110" s="10">
        <f t="shared" si="5"/>
        <v>-20</v>
      </c>
      <c r="AD110" s="10">
        <f t="shared" si="5"/>
        <v>-20</v>
      </c>
      <c r="AE110" s="10">
        <f t="shared" si="5"/>
        <v>-20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>
        <f>AVERAGE(C12:C107)</f>
        <v>-6.458333333333333</v>
      </c>
      <c r="D111" s="10" t="e">
        <f t="shared" ref="D111:Y111" si="6">AVERAGE(D12:D107)</f>
        <v>#DIV/0!</v>
      </c>
      <c r="E111" s="10">
        <f t="shared" si="6"/>
        <v>-5.833333333333333</v>
      </c>
      <c r="F111" s="10">
        <f t="shared" si="6"/>
        <v>-5.833333333333333</v>
      </c>
      <c r="G111" s="10">
        <f t="shared" si="6"/>
        <v>-5.833333333333333</v>
      </c>
      <c r="H111" s="10">
        <f t="shared" si="6"/>
        <v>-5.833333333333333</v>
      </c>
      <c r="I111" s="10">
        <f t="shared" si="6"/>
        <v>-5.833333333333333</v>
      </c>
      <c r="J111" s="10">
        <f t="shared" si="6"/>
        <v>-5.833333333333333</v>
      </c>
      <c r="K111" s="10" t="e">
        <f t="shared" si="6"/>
        <v>#DIV/0!</v>
      </c>
      <c r="L111" s="10">
        <f t="shared" si="6"/>
        <v>-5.833333333333333</v>
      </c>
      <c r="M111" s="10">
        <f t="shared" si="6"/>
        <v>-5.833333333333333</v>
      </c>
      <c r="N111" s="10">
        <f t="shared" si="6"/>
        <v>-5.833333333333333</v>
      </c>
      <c r="O111" s="10">
        <f t="shared" si="6"/>
        <v>-5.833333333333333</v>
      </c>
      <c r="P111" s="10">
        <f t="shared" si="6"/>
        <v>-5.833333333333333</v>
      </c>
      <c r="Q111" s="10">
        <f t="shared" si="6"/>
        <v>-5.833333333333333</v>
      </c>
      <c r="R111" s="10" t="e">
        <f t="shared" si="6"/>
        <v>#DIV/0!</v>
      </c>
      <c r="S111" s="10">
        <f t="shared" si="6"/>
        <v>-5.833333333333333</v>
      </c>
      <c r="T111" s="10">
        <f t="shared" si="6"/>
        <v>-5.833333333333333</v>
      </c>
      <c r="U111" s="10">
        <f t="shared" si="6"/>
        <v>-5.833333333333333</v>
      </c>
      <c r="V111" s="10">
        <f t="shared" si="6"/>
        <v>-5.833333333333333</v>
      </c>
      <c r="W111" s="10">
        <f t="shared" si="6"/>
        <v>-5.833333333333333</v>
      </c>
      <c r="X111" s="10">
        <f t="shared" si="6"/>
        <v>-5.833333333333333</v>
      </c>
      <c r="Y111" s="10" t="e">
        <f t="shared" si="6"/>
        <v>#DIV/0!</v>
      </c>
      <c r="Z111" s="10">
        <f>AVERAGE(Z12:Z107)</f>
        <v>-5.833333333333333</v>
      </c>
      <c r="AA111" s="10">
        <f t="shared" ref="AA111:AG111" si="7">AVERAGE(AA12:AA107)</f>
        <v>-5.833333333333333</v>
      </c>
      <c r="AB111" s="10">
        <f t="shared" si="7"/>
        <v>-5.833333333333333</v>
      </c>
      <c r="AC111" s="10">
        <f t="shared" si="7"/>
        <v>-5.833333333333333</v>
      </c>
      <c r="AD111" s="10">
        <f t="shared" si="7"/>
        <v>-5.833333333333333</v>
      </c>
      <c r="AE111" s="10">
        <f t="shared" si="7"/>
        <v>-5.833333333333333</v>
      </c>
      <c r="AF111" s="10" t="e">
        <f t="shared" si="7"/>
        <v>#DIV/0!</v>
      </c>
      <c r="AG111" s="10" t="e">
        <f t="shared" si="7"/>
        <v>#DIV/0!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workbookViewId="0">
      <selection activeCell="H24" sqref="H24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156</v>
      </c>
      <c r="B1" s="7"/>
    </row>
    <row r="2" spans="1:33" x14ac:dyDescent="0.25">
      <c r="A2" s="7" t="s">
        <v>109</v>
      </c>
      <c r="B2" s="7"/>
      <c r="C2" s="14">
        <f>SUM(C12:AG107)/4000</f>
        <v>0</v>
      </c>
      <c r="G2" s="38"/>
      <c r="H2" s="38"/>
    </row>
    <row r="3" spans="1:33" s="3" customFormat="1" x14ac:dyDescent="0.25">
      <c r="A3" s="80" t="s">
        <v>110</v>
      </c>
      <c r="B3" s="81"/>
    </row>
    <row r="4" spans="1:33" s="3" customFormat="1" x14ac:dyDescent="0.25">
      <c r="A4" s="73"/>
      <c r="B4" s="74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 t="s">
        <v>170</v>
      </c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zoomScale="90" zoomScaleNormal="90" workbookViewId="0">
      <selection sqref="A1:XFD1048576"/>
    </sheetView>
  </sheetViews>
  <sheetFormatPr defaultRowHeight="15" x14ac:dyDescent="0.25"/>
  <cols>
    <col min="1" max="1" width="13.42578125" customWidth="1"/>
    <col min="3" max="3" width="10.140625" customWidth="1"/>
    <col min="4" max="4" width="11.140625" customWidth="1"/>
  </cols>
  <sheetData>
    <row r="1" spans="1:32" ht="28.5" x14ac:dyDescent="0.45">
      <c r="A1" s="68">
        <v>45962</v>
      </c>
      <c r="B1" s="26" t="s">
        <v>162</v>
      </c>
    </row>
    <row r="2" spans="1:32" x14ac:dyDescent="0.25">
      <c r="A2" s="55" t="s">
        <v>111</v>
      </c>
      <c r="B2" s="25">
        <v>1</v>
      </c>
      <c r="C2" s="25">
        <v>2</v>
      </c>
      <c r="D2" s="25">
        <v>3</v>
      </c>
      <c r="E2" s="25">
        <v>4</v>
      </c>
      <c r="F2" s="25">
        <v>5</v>
      </c>
      <c r="G2" s="25">
        <v>6</v>
      </c>
      <c r="H2" s="25">
        <v>7</v>
      </c>
      <c r="I2" s="25">
        <v>8</v>
      </c>
      <c r="J2" s="25">
        <v>9</v>
      </c>
      <c r="K2" s="25">
        <v>10</v>
      </c>
      <c r="L2" s="25">
        <v>11</v>
      </c>
      <c r="M2" s="25">
        <v>12</v>
      </c>
      <c r="N2" s="25">
        <v>13</v>
      </c>
      <c r="O2" s="25">
        <v>14</v>
      </c>
      <c r="P2" s="25">
        <v>15</v>
      </c>
      <c r="Q2" s="25">
        <v>16</v>
      </c>
      <c r="R2" s="25">
        <v>17</v>
      </c>
      <c r="S2" s="25">
        <v>18</v>
      </c>
      <c r="T2" s="25">
        <v>19</v>
      </c>
      <c r="U2" s="25">
        <v>20</v>
      </c>
      <c r="V2" s="25">
        <v>21</v>
      </c>
      <c r="W2" s="25">
        <v>22</v>
      </c>
      <c r="X2" s="25">
        <v>23</v>
      </c>
      <c r="Y2" s="25">
        <v>24</v>
      </c>
      <c r="Z2" s="25">
        <v>25</v>
      </c>
      <c r="AA2" s="25">
        <v>26</v>
      </c>
      <c r="AB2" s="25">
        <v>27</v>
      </c>
      <c r="AC2" s="25">
        <v>28</v>
      </c>
      <c r="AD2" s="25">
        <v>29</v>
      </c>
      <c r="AE2" s="25">
        <v>30</v>
      </c>
      <c r="AF2" s="25">
        <v>31</v>
      </c>
    </row>
    <row r="3" spans="1:32" x14ac:dyDescent="0.25">
      <c r="A3" s="27">
        <v>1</v>
      </c>
      <c r="B3" s="52">
        <v>0</v>
      </c>
      <c r="C3" s="52">
        <v>0</v>
      </c>
      <c r="D3" s="52">
        <v>0</v>
      </c>
      <c r="E3" s="52">
        <v>0</v>
      </c>
      <c r="F3" s="52">
        <v>0</v>
      </c>
      <c r="G3" s="52">
        <v>0</v>
      </c>
      <c r="H3" s="52">
        <v>0</v>
      </c>
      <c r="I3" s="52">
        <v>0</v>
      </c>
      <c r="J3" s="52">
        <v>0</v>
      </c>
      <c r="K3" s="52">
        <v>0</v>
      </c>
      <c r="L3" s="52">
        <v>0</v>
      </c>
      <c r="M3" s="52">
        <v>0</v>
      </c>
      <c r="N3" s="52">
        <v>0</v>
      </c>
      <c r="O3" s="52">
        <v>8.3613999999999997</v>
      </c>
      <c r="P3" s="52">
        <v>5.5774999999999997</v>
      </c>
      <c r="Q3" s="52">
        <v>7.4302000000000001</v>
      </c>
      <c r="R3" s="52">
        <v>5.5968999999999998</v>
      </c>
      <c r="S3" s="52">
        <v>8.3904999999999994</v>
      </c>
      <c r="T3" s="52">
        <v>5.5968999999999998</v>
      </c>
      <c r="U3" s="52">
        <v>1.8623999999999998</v>
      </c>
      <c r="V3" s="52">
        <v>4.6656999999999993</v>
      </c>
      <c r="W3" s="52">
        <v>5.5968999999999998</v>
      </c>
      <c r="X3" s="52">
        <v>5.5968999999999998</v>
      </c>
      <c r="Y3" s="52">
        <v>8.3808000000000007</v>
      </c>
      <c r="Z3" s="52">
        <v>8.3808000000000007</v>
      </c>
      <c r="AA3" s="52">
        <v>0</v>
      </c>
      <c r="AB3" s="52">
        <v>8.3808000000000007</v>
      </c>
      <c r="AC3" s="52">
        <v>8.3808000000000007</v>
      </c>
      <c r="AD3" s="52">
        <v>0</v>
      </c>
      <c r="AE3" s="52">
        <v>0</v>
      </c>
      <c r="AF3" s="52">
        <v>0</v>
      </c>
    </row>
    <row r="4" spans="1:32" x14ac:dyDescent="0.25">
      <c r="A4" s="27">
        <v>2</v>
      </c>
      <c r="B4" s="52">
        <v>0</v>
      </c>
      <c r="C4" s="52">
        <v>0</v>
      </c>
      <c r="D4" s="52">
        <v>0</v>
      </c>
      <c r="E4" s="52">
        <v>0</v>
      </c>
      <c r="F4" s="52">
        <v>0</v>
      </c>
      <c r="G4" s="52">
        <v>0</v>
      </c>
      <c r="H4" s="52">
        <v>0</v>
      </c>
      <c r="I4" s="52">
        <v>0</v>
      </c>
      <c r="J4" s="52">
        <v>0</v>
      </c>
      <c r="K4" s="52">
        <v>0</v>
      </c>
      <c r="L4" s="52">
        <v>0</v>
      </c>
      <c r="M4" s="52">
        <v>0</v>
      </c>
      <c r="N4" s="52">
        <v>0</v>
      </c>
      <c r="O4" s="52">
        <v>8.3613999999999997</v>
      </c>
      <c r="P4" s="52">
        <v>5.5774999999999997</v>
      </c>
      <c r="Q4" s="52">
        <v>7.4302000000000001</v>
      </c>
      <c r="R4" s="52">
        <v>5.5968999999999998</v>
      </c>
      <c r="S4" s="52">
        <v>8.3904999999999994</v>
      </c>
      <c r="T4" s="52">
        <v>5.5968999999999998</v>
      </c>
      <c r="U4" s="52">
        <v>1.8623999999999998</v>
      </c>
      <c r="V4" s="52">
        <v>4.6656999999999993</v>
      </c>
      <c r="W4" s="52">
        <v>5.5968999999999998</v>
      </c>
      <c r="X4" s="52">
        <v>5.5968999999999998</v>
      </c>
      <c r="Y4" s="52">
        <v>8.3808000000000007</v>
      </c>
      <c r="Z4" s="52">
        <v>8.3808000000000007</v>
      </c>
      <c r="AA4" s="52">
        <v>0</v>
      </c>
      <c r="AB4" s="52">
        <v>8.3808000000000007</v>
      </c>
      <c r="AC4" s="52">
        <v>8.3808000000000007</v>
      </c>
      <c r="AD4" s="52">
        <v>0</v>
      </c>
      <c r="AE4" s="52">
        <v>0</v>
      </c>
      <c r="AF4" s="52">
        <v>0</v>
      </c>
    </row>
    <row r="5" spans="1:32" x14ac:dyDescent="0.25">
      <c r="A5" s="27">
        <v>3</v>
      </c>
      <c r="B5" s="52">
        <v>0</v>
      </c>
      <c r="C5" s="52">
        <v>0</v>
      </c>
      <c r="D5" s="52">
        <v>0</v>
      </c>
      <c r="E5" s="52">
        <v>0</v>
      </c>
      <c r="F5" s="52">
        <v>0</v>
      </c>
      <c r="G5" s="52">
        <v>0</v>
      </c>
      <c r="H5" s="52">
        <v>0</v>
      </c>
      <c r="I5" s="52">
        <v>0</v>
      </c>
      <c r="J5" s="52">
        <v>0</v>
      </c>
      <c r="K5" s="52">
        <v>0</v>
      </c>
      <c r="L5" s="52">
        <v>0</v>
      </c>
      <c r="M5" s="52">
        <v>0</v>
      </c>
      <c r="N5" s="52">
        <v>0</v>
      </c>
      <c r="O5" s="52">
        <v>8.3613999999999997</v>
      </c>
      <c r="P5" s="52">
        <v>5.5774999999999997</v>
      </c>
      <c r="Q5" s="52">
        <v>7.4302000000000001</v>
      </c>
      <c r="R5" s="52">
        <v>5.5968999999999998</v>
      </c>
      <c r="S5" s="52">
        <v>8.3904999999999994</v>
      </c>
      <c r="T5" s="52">
        <v>5.5968999999999998</v>
      </c>
      <c r="U5" s="52">
        <v>1.8623999999999998</v>
      </c>
      <c r="V5" s="52">
        <v>4.6656999999999993</v>
      </c>
      <c r="W5" s="52">
        <v>5.5968999999999998</v>
      </c>
      <c r="X5" s="52">
        <v>5.5968999999999998</v>
      </c>
      <c r="Y5" s="52">
        <v>8.3808000000000007</v>
      </c>
      <c r="Z5" s="52">
        <v>8.3808000000000007</v>
      </c>
      <c r="AA5" s="52">
        <v>0</v>
      </c>
      <c r="AB5" s="52">
        <v>8.3808000000000007</v>
      </c>
      <c r="AC5" s="52">
        <v>8.3808000000000007</v>
      </c>
      <c r="AD5" s="52">
        <v>0</v>
      </c>
      <c r="AE5" s="52">
        <v>0</v>
      </c>
      <c r="AF5" s="52">
        <v>0</v>
      </c>
    </row>
    <row r="6" spans="1:32" x14ac:dyDescent="0.25">
      <c r="A6" s="27">
        <v>4</v>
      </c>
      <c r="B6" s="52">
        <v>0</v>
      </c>
      <c r="C6" s="52">
        <v>0</v>
      </c>
      <c r="D6" s="52">
        <v>0</v>
      </c>
      <c r="E6" s="52">
        <v>0</v>
      </c>
      <c r="F6" s="52">
        <v>0</v>
      </c>
      <c r="G6" s="52">
        <v>0</v>
      </c>
      <c r="H6" s="52">
        <v>0</v>
      </c>
      <c r="I6" s="52">
        <v>0</v>
      </c>
      <c r="J6" s="52">
        <v>0</v>
      </c>
      <c r="K6" s="52">
        <v>0</v>
      </c>
      <c r="L6" s="52">
        <v>0</v>
      </c>
      <c r="M6" s="52">
        <v>0</v>
      </c>
      <c r="N6" s="52">
        <v>0</v>
      </c>
      <c r="O6" s="52">
        <v>8.3613999999999997</v>
      </c>
      <c r="P6" s="52">
        <v>5.5774999999999997</v>
      </c>
      <c r="Q6" s="52">
        <v>7.4302000000000001</v>
      </c>
      <c r="R6" s="52">
        <v>5.5968999999999998</v>
      </c>
      <c r="S6" s="52">
        <v>8.3904999999999994</v>
      </c>
      <c r="T6" s="52">
        <v>5.5968999999999998</v>
      </c>
      <c r="U6" s="52">
        <v>1.8623999999999998</v>
      </c>
      <c r="V6" s="52">
        <v>4.6656999999999993</v>
      </c>
      <c r="W6" s="52">
        <v>5.5968999999999998</v>
      </c>
      <c r="X6" s="52">
        <v>5.5968999999999998</v>
      </c>
      <c r="Y6" s="52">
        <v>8.3808000000000007</v>
      </c>
      <c r="Z6" s="52">
        <v>8.3808000000000007</v>
      </c>
      <c r="AA6" s="52">
        <v>0</v>
      </c>
      <c r="AB6" s="52">
        <v>8.3808000000000007</v>
      </c>
      <c r="AC6" s="52">
        <v>8.3808000000000007</v>
      </c>
      <c r="AD6" s="52">
        <v>0</v>
      </c>
      <c r="AE6" s="52">
        <v>0</v>
      </c>
      <c r="AF6" s="52">
        <v>0</v>
      </c>
    </row>
    <row r="7" spans="1:32" x14ac:dyDescent="0.25">
      <c r="A7" s="27">
        <v>5</v>
      </c>
      <c r="B7" s="52">
        <v>0</v>
      </c>
      <c r="C7" s="52">
        <v>0</v>
      </c>
      <c r="D7" s="52">
        <v>0</v>
      </c>
      <c r="E7" s="52">
        <v>0</v>
      </c>
      <c r="F7" s="52">
        <v>0</v>
      </c>
      <c r="G7" s="52">
        <v>0</v>
      </c>
      <c r="H7" s="52">
        <v>0</v>
      </c>
      <c r="I7" s="52">
        <v>0</v>
      </c>
      <c r="J7" s="52">
        <v>0</v>
      </c>
      <c r="K7" s="52">
        <v>0</v>
      </c>
      <c r="L7" s="52">
        <v>0</v>
      </c>
      <c r="M7" s="52">
        <v>0</v>
      </c>
      <c r="N7" s="52">
        <v>0</v>
      </c>
      <c r="O7" s="52">
        <v>8.3613999999999997</v>
      </c>
      <c r="P7" s="52">
        <v>5.5774999999999997</v>
      </c>
      <c r="Q7" s="52">
        <v>7.4302000000000001</v>
      </c>
      <c r="R7" s="52">
        <v>5.5968999999999998</v>
      </c>
      <c r="S7" s="52">
        <v>8.3904999999999994</v>
      </c>
      <c r="T7" s="52">
        <v>5.5968999999999998</v>
      </c>
      <c r="U7" s="52">
        <v>1.8623999999999998</v>
      </c>
      <c r="V7" s="52">
        <v>4.6656999999999993</v>
      </c>
      <c r="W7" s="52">
        <v>5.5968999999999998</v>
      </c>
      <c r="X7" s="52">
        <v>5.5968999999999998</v>
      </c>
      <c r="Y7" s="52">
        <v>8.3808000000000007</v>
      </c>
      <c r="Z7" s="52">
        <v>8.3808000000000007</v>
      </c>
      <c r="AA7" s="52">
        <v>0</v>
      </c>
      <c r="AB7" s="52">
        <v>8.3808000000000007</v>
      </c>
      <c r="AC7" s="52">
        <v>8.3808000000000007</v>
      </c>
      <c r="AD7" s="52">
        <v>0</v>
      </c>
      <c r="AE7" s="52">
        <v>0</v>
      </c>
      <c r="AF7" s="52">
        <v>0</v>
      </c>
    </row>
    <row r="8" spans="1:32" x14ac:dyDescent="0.25">
      <c r="A8" s="27">
        <v>6</v>
      </c>
      <c r="B8" s="52">
        <v>0</v>
      </c>
      <c r="C8" s="52">
        <v>0</v>
      </c>
      <c r="D8" s="52">
        <v>0</v>
      </c>
      <c r="E8" s="52">
        <v>0</v>
      </c>
      <c r="F8" s="52">
        <v>0</v>
      </c>
      <c r="G8" s="52">
        <v>0</v>
      </c>
      <c r="H8" s="52">
        <v>0</v>
      </c>
      <c r="I8" s="52">
        <v>0</v>
      </c>
      <c r="J8" s="52">
        <v>0</v>
      </c>
      <c r="K8" s="52">
        <v>0</v>
      </c>
      <c r="L8" s="52">
        <v>0</v>
      </c>
      <c r="M8" s="52">
        <v>0</v>
      </c>
      <c r="N8" s="52">
        <v>0</v>
      </c>
      <c r="O8" s="52">
        <v>8.3613999999999997</v>
      </c>
      <c r="P8" s="52">
        <v>5.5774999999999997</v>
      </c>
      <c r="Q8" s="52">
        <v>7.4302000000000001</v>
      </c>
      <c r="R8" s="52">
        <v>5.5968999999999998</v>
      </c>
      <c r="S8" s="52">
        <v>8.3904999999999994</v>
      </c>
      <c r="T8" s="52">
        <v>5.5968999999999998</v>
      </c>
      <c r="U8" s="52">
        <v>1.8623999999999998</v>
      </c>
      <c r="V8" s="52">
        <v>4.6656999999999993</v>
      </c>
      <c r="W8" s="52">
        <v>5.5968999999999998</v>
      </c>
      <c r="X8" s="52">
        <v>5.5968999999999998</v>
      </c>
      <c r="Y8" s="52">
        <v>8.3808000000000007</v>
      </c>
      <c r="Z8" s="52">
        <v>8.3808000000000007</v>
      </c>
      <c r="AA8" s="52">
        <v>0</v>
      </c>
      <c r="AB8" s="52">
        <v>8.3808000000000007</v>
      </c>
      <c r="AC8" s="52">
        <v>8.3808000000000007</v>
      </c>
      <c r="AD8" s="52">
        <v>0</v>
      </c>
      <c r="AE8" s="52">
        <v>0</v>
      </c>
      <c r="AF8" s="52">
        <v>0</v>
      </c>
    </row>
    <row r="9" spans="1:32" x14ac:dyDescent="0.25">
      <c r="A9" s="27">
        <v>7</v>
      </c>
      <c r="B9" s="52">
        <v>0</v>
      </c>
      <c r="C9" s="52">
        <v>0</v>
      </c>
      <c r="D9" s="52">
        <v>0</v>
      </c>
      <c r="E9" s="52">
        <v>0</v>
      </c>
      <c r="F9" s="52">
        <v>0</v>
      </c>
      <c r="G9" s="52">
        <v>0</v>
      </c>
      <c r="H9" s="52">
        <v>0</v>
      </c>
      <c r="I9" s="52">
        <v>0</v>
      </c>
      <c r="J9" s="52">
        <v>0</v>
      </c>
      <c r="K9" s="52">
        <v>0</v>
      </c>
      <c r="L9" s="52">
        <v>0</v>
      </c>
      <c r="M9" s="52">
        <v>0</v>
      </c>
      <c r="N9" s="52">
        <v>0</v>
      </c>
      <c r="O9" s="52">
        <v>8.3613999999999997</v>
      </c>
      <c r="P9" s="52">
        <v>5.5774999999999997</v>
      </c>
      <c r="Q9" s="52">
        <v>7.4302000000000001</v>
      </c>
      <c r="R9" s="52">
        <v>5.5968999999999998</v>
      </c>
      <c r="S9" s="52">
        <v>8.3904999999999994</v>
      </c>
      <c r="T9" s="52">
        <v>5.5968999999999998</v>
      </c>
      <c r="U9" s="52">
        <v>1.8623999999999998</v>
      </c>
      <c r="V9" s="52">
        <v>4.6656999999999993</v>
      </c>
      <c r="W9" s="52">
        <v>5.5968999999999998</v>
      </c>
      <c r="X9" s="52">
        <v>5.5968999999999998</v>
      </c>
      <c r="Y9" s="52">
        <v>8.3808000000000007</v>
      </c>
      <c r="Z9" s="52">
        <v>8.3808000000000007</v>
      </c>
      <c r="AA9" s="52">
        <v>0</v>
      </c>
      <c r="AB9" s="52">
        <v>8.3808000000000007</v>
      </c>
      <c r="AC9" s="52">
        <v>8.3808000000000007</v>
      </c>
      <c r="AD9" s="52">
        <v>0</v>
      </c>
      <c r="AE9" s="52">
        <v>0</v>
      </c>
      <c r="AF9" s="52">
        <v>0</v>
      </c>
    </row>
    <row r="10" spans="1:32" x14ac:dyDescent="0.25">
      <c r="A10" s="27">
        <v>8</v>
      </c>
      <c r="B10" s="52">
        <v>0</v>
      </c>
      <c r="C10" s="52">
        <v>0</v>
      </c>
      <c r="D10" s="52">
        <v>0</v>
      </c>
      <c r="E10" s="52">
        <v>0</v>
      </c>
      <c r="F10" s="52">
        <v>0</v>
      </c>
      <c r="G10" s="52">
        <v>0</v>
      </c>
      <c r="H10" s="52">
        <v>0</v>
      </c>
      <c r="I10" s="52">
        <v>0</v>
      </c>
      <c r="J10" s="52">
        <v>0</v>
      </c>
      <c r="K10" s="52">
        <v>0</v>
      </c>
      <c r="L10" s="52">
        <v>0</v>
      </c>
      <c r="M10" s="52">
        <v>0</v>
      </c>
      <c r="N10" s="52">
        <v>0</v>
      </c>
      <c r="O10" s="52">
        <v>8.3613999999999997</v>
      </c>
      <c r="P10" s="52">
        <v>5.5774999999999997</v>
      </c>
      <c r="Q10" s="52">
        <v>7.4302000000000001</v>
      </c>
      <c r="R10" s="52">
        <v>5.5968999999999998</v>
      </c>
      <c r="S10" s="52">
        <v>8.3904999999999994</v>
      </c>
      <c r="T10" s="52">
        <v>5.5968999999999998</v>
      </c>
      <c r="U10" s="52">
        <v>1.8623999999999998</v>
      </c>
      <c r="V10" s="52">
        <v>4.6656999999999993</v>
      </c>
      <c r="W10" s="52">
        <v>5.5968999999999998</v>
      </c>
      <c r="X10" s="52">
        <v>5.5968999999999998</v>
      </c>
      <c r="Y10" s="52">
        <v>8.3808000000000007</v>
      </c>
      <c r="Z10" s="52">
        <v>8.3808000000000007</v>
      </c>
      <c r="AA10" s="52">
        <v>0</v>
      </c>
      <c r="AB10" s="52">
        <v>8.3808000000000007</v>
      </c>
      <c r="AC10" s="52">
        <v>8.3808000000000007</v>
      </c>
      <c r="AD10" s="52">
        <v>0</v>
      </c>
      <c r="AE10" s="52">
        <v>0</v>
      </c>
      <c r="AF10" s="52">
        <v>0</v>
      </c>
    </row>
    <row r="11" spans="1:32" x14ac:dyDescent="0.25">
      <c r="A11" s="27">
        <v>9</v>
      </c>
      <c r="B11" s="52">
        <v>0</v>
      </c>
      <c r="C11" s="52">
        <v>0</v>
      </c>
      <c r="D11" s="52">
        <v>0</v>
      </c>
      <c r="E11" s="52">
        <v>0</v>
      </c>
      <c r="F11" s="52">
        <v>0</v>
      </c>
      <c r="G11" s="52">
        <v>0</v>
      </c>
      <c r="H11" s="52">
        <v>0</v>
      </c>
      <c r="I11" s="52">
        <v>0</v>
      </c>
      <c r="J11" s="52">
        <v>0</v>
      </c>
      <c r="K11" s="52">
        <v>0</v>
      </c>
      <c r="L11" s="52">
        <v>0</v>
      </c>
      <c r="M11" s="52">
        <v>0</v>
      </c>
      <c r="N11" s="52">
        <v>0</v>
      </c>
      <c r="O11" s="52">
        <v>8.3613999999999997</v>
      </c>
      <c r="P11" s="52">
        <v>5.5774999999999997</v>
      </c>
      <c r="Q11" s="52">
        <v>7.4302000000000001</v>
      </c>
      <c r="R11" s="52">
        <v>5.5968999999999998</v>
      </c>
      <c r="S11" s="52">
        <v>8.3904999999999994</v>
      </c>
      <c r="T11" s="52">
        <v>5.5968999999999998</v>
      </c>
      <c r="U11" s="52">
        <v>1.8623999999999998</v>
      </c>
      <c r="V11" s="52">
        <v>7.4592999999999998</v>
      </c>
      <c r="W11" s="52">
        <v>5.5968999999999998</v>
      </c>
      <c r="X11" s="52">
        <v>8.3904999999999994</v>
      </c>
      <c r="Y11" s="52">
        <v>6.5183999999999997</v>
      </c>
      <c r="Z11" s="52">
        <v>8.3808000000000007</v>
      </c>
      <c r="AA11" s="52">
        <v>0</v>
      </c>
      <c r="AB11" s="52">
        <v>8.3808000000000007</v>
      </c>
      <c r="AC11" s="52">
        <v>8.3808000000000007</v>
      </c>
      <c r="AD11" s="52">
        <v>0</v>
      </c>
      <c r="AE11" s="52">
        <v>0</v>
      </c>
      <c r="AF11" s="52">
        <v>0</v>
      </c>
    </row>
    <row r="12" spans="1:32" x14ac:dyDescent="0.25">
      <c r="A12" s="27">
        <v>10</v>
      </c>
      <c r="B12" s="52">
        <v>0</v>
      </c>
      <c r="C12" s="52">
        <v>0</v>
      </c>
      <c r="D12" s="52">
        <v>0</v>
      </c>
      <c r="E12" s="52">
        <v>0</v>
      </c>
      <c r="F12" s="52">
        <v>0</v>
      </c>
      <c r="G12" s="52">
        <v>0</v>
      </c>
      <c r="H12" s="52">
        <v>0</v>
      </c>
      <c r="I12" s="52">
        <v>0</v>
      </c>
      <c r="J12" s="52">
        <v>0</v>
      </c>
      <c r="K12" s="52">
        <v>0</v>
      </c>
      <c r="L12" s="52">
        <v>0</v>
      </c>
      <c r="M12" s="52">
        <v>0</v>
      </c>
      <c r="N12" s="52">
        <v>0</v>
      </c>
      <c r="O12" s="52">
        <v>8.3613999999999997</v>
      </c>
      <c r="P12" s="52">
        <v>5.5774999999999997</v>
      </c>
      <c r="Q12" s="52">
        <v>7.4302000000000001</v>
      </c>
      <c r="R12" s="52">
        <v>5.5968999999999998</v>
      </c>
      <c r="S12" s="52">
        <v>8.3904999999999994</v>
      </c>
      <c r="T12" s="52">
        <v>5.5968999999999998</v>
      </c>
      <c r="U12" s="52">
        <v>1.8623999999999998</v>
      </c>
      <c r="V12" s="52">
        <v>7.4592999999999998</v>
      </c>
      <c r="W12" s="52">
        <v>5.5968999999999998</v>
      </c>
      <c r="X12" s="52">
        <v>8.3904999999999994</v>
      </c>
      <c r="Y12" s="52">
        <v>6.5183999999999997</v>
      </c>
      <c r="Z12" s="52">
        <v>8.3808000000000007</v>
      </c>
      <c r="AA12" s="52">
        <v>0</v>
      </c>
      <c r="AB12" s="52">
        <v>8.3808000000000007</v>
      </c>
      <c r="AC12" s="52">
        <v>8.3808000000000007</v>
      </c>
      <c r="AD12" s="52">
        <v>0</v>
      </c>
      <c r="AE12" s="52">
        <v>0</v>
      </c>
      <c r="AF12" s="52">
        <v>0</v>
      </c>
    </row>
    <row r="13" spans="1:32" x14ac:dyDescent="0.25">
      <c r="A13" s="27">
        <v>11</v>
      </c>
      <c r="B13" s="52">
        <v>0</v>
      </c>
      <c r="C13" s="52">
        <v>0</v>
      </c>
      <c r="D13" s="52">
        <v>0</v>
      </c>
      <c r="E13" s="52">
        <v>0</v>
      </c>
      <c r="F13" s="52">
        <v>0</v>
      </c>
      <c r="G13" s="52">
        <v>0</v>
      </c>
      <c r="H13" s="52">
        <v>0</v>
      </c>
      <c r="I13" s="52">
        <v>0</v>
      </c>
      <c r="J13" s="52">
        <v>0</v>
      </c>
      <c r="K13" s="52">
        <v>0</v>
      </c>
      <c r="L13" s="52">
        <v>0</v>
      </c>
      <c r="M13" s="52">
        <v>0</v>
      </c>
      <c r="N13" s="52">
        <v>0</v>
      </c>
      <c r="O13" s="52">
        <v>8.3613999999999997</v>
      </c>
      <c r="P13" s="52">
        <v>5.5774999999999997</v>
      </c>
      <c r="Q13" s="52">
        <v>7.4302000000000001</v>
      </c>
      <c r="R13" s="52">
        <v>5.5968999999999998</v>
      </c>
      <c r="S13" s="52">
        <v>8.3904999999999994</v>
      </c>
      <c r="T13" s="52">
        <v>5.5968999999999998</v>
      </c>
      <c r="U13" s="52">
        <v>1.8623999999999998</v>
      </c>
      <c r="V13" s="52">
        <v>7.4592999999999998</v>
      </c>
      <c r="W13" s="52">
        <v>5.5968999999999998</v>
      </c>
      <c r="X13" s="52">
        <v>8.3904999999999994</v>
      </c>
      <c r="Y13" s="52">
        <v>6.5183999999999997</v>
      </c>
      <c r="Z13" s="52">
        <v>8.3808000000000007</v>
      </c>
      <c r="AA13" s="52">
        <v>0</v>
      </c>
      <c r="AB13" s="52">
        <v>8.3808000000000007</v>
      </c>
      <c r="AC13" s="52">
        <v>8.3808000000000007</v>
      </c>
      <c r="AD13" s="52">
        <v>0</v>
      </c>
      <c r="AE13" s="52">
        <v>0</v>
      </c>
      <c r="AF13" s="52">
        <v>0</v>
      </c>
    </row>
    <row r="14" spans="1:32" x14ac:dyDescent="0.25">
      <c r="A14" s="27">
        <v>12</v>
      </c>
      <c r="B14" s="52">
        <v>0</v>
      </c>
      <c r="C14" s="52">
        <v>0</v>
      </c>
      <c r="D14" s="52">
        <v>0</v>
      </c>
      <c r="E14" s="52">
        <v>0</v>
      </c>
      <c r="F14" s="52">
        <v>0</v>
      </c>
      <c r="G14" s="52">
        <v>0</v>
      </c>
      <c r="H14" s="52">
        <v>0</v>
      </c>
      <c r="I14" s="52">
        <v>0</v>
      </c>
      <c r="J14" s="52">
        <v>0</v>
      </c>
      <c r="K14" s="52">
        <v>0</v>
      </c>
      <c r="L14" s="52">
        <v>0</v>
      </c>
      <c r="M14" s="52">
        <v>0</v>
      </c>
      <c r="N14" s="52">
        <v>0</v>
      </c>
      <c r="O14" s="52">
        <v>8.3613999999999997</v>
      </c>
      <c r="P14" s="52">
        <v>5.5774999999999997</v>
      </c>
      <c r="Q14" s="52">
        <v>7.4302000000000001</v>
      </c>
      <c r="R14" s="52">
        <v>5.5968999999999998</v>
      </c>
      <c r="S14" s="52">
        <v>8.3904999999999994</v>
      </c>
      <c r="T14" s="52">
        <v>5.5968999999999998</v>
      </c>
      <c r="U14" s="52">
        <v>1.8623999999999998</v>
      </c>
      <c r="V14" s="52">
        <v>7.4592999999999998</v>
      </c>
      <c r="W14" s="52">
        <v>5.5968999999999998</v>
      </c>
      <c r="X14" s="52">
        <v>8.3904999999999994</v>
      </c>
      <c r="Y14" s="52">
        <v>6.5183999999999997</v>
      </c>
      <c r="Z14" s="52">
        <v>8.3808000000000007</v>
      </c>
      <c r="AA14" s="52">
        <v>0</v>
      </c>
      <c r="AB14" s="52">
        <v>8.3808000000000007</v>
      </c>
      <c r="AC14" s="52">
        <v>8.3808000000000007</v>
      </c>
      <c r="AD14" s="52">
        <v>0</v>
      </c>
      <c r="AE14" s="52">
        <v>0</v>
      </c>
      <c r="AF14" s="52">
        <v>0</v>
      </c>
    </row>
    <row r="15" spans="1:32" x14ac:dyDescent="0.25">
      <c r="A15" s="27">
        <v>13</v>
      </c>
      <c r="B15" s="52">
        <v>0</v>
      </c>
      <c r="C15" s="52">
        <v>0</v>
      </c>
      <c r="D15" s="52">
        <v>0</v>
      </c>
      <c r="E15" s="52">
        <v>0</v>
      </c>
      <c r="F15" s="52">
        <v>0</v>
      </c>
      <c r="G15" s="52">
        <v>0</v>
      </c>
      <c r="H15" s="52">
        <v>0</v>
      </c>
      <c r="I15" s="52">
        <v>0</v>
      </c>
      <c r="J15" s="52">
        <v>0</v>
      </c>
      <c r="K15" s="52">
        <v>0</v>
      </c>
      <c r="L15" s="52">
        <v>0</v>
      </c>
      <c r="M15" s="52">
        <v>0</v>
      </c>
      <c r="N15" s="52">
        <v>0</v>
      </c>
      <c r="O15" s="52">
        <v>8.3613999999999997</v>
      </c>
      <c r="P15" s="52">
        <v>5.5774999999999997</v>
      </c>
      <c r="Q15" s="52">
        <v>7.4302000000000001</v>
      </c>
      <c r="R15" s="52">
        <v>5.5968999999999998</v>
      </c>
      <c r="S15" s="52">
        <v>8.3904999999999994</v>
      </c>
      <c r="T15" s="52">
        <v>5.5968999999999998</v>
      </c>
      <c r="U15" s="52">
        <v>1.8623999999999998</v>
      </c>
      <c r="V15" s="52">
        <v>7.4592999999999998</v>
      </c>
      <c r="W15" s="52">
        <v>5.5968999999999998</v>
      </c>
      <c r="X15" s="52">
        <v>8.3904999999999994</v>
      </c>
      <c r="Y15" s="52">
        <v>6.5183999999999997</v>
      </c>
      <c r="Z15" s="52">
        <v>8.3808000000000007</v>
      </c>
      <c r="AA15" s="52">
        <v>0</v>
      </c>
      <c r="AB15" s="52">
        <v>8.3808000000000007</v>
      </c>
      <c r="AC15" s="52">
        <v>8.3808000000000007</v>
      </c>
      <c r="AD15" s="52">
        <v>0</v>
      </c>
      <c r="AE15" s="52">
        <v>0</v>
      </c>
      <c r="AF15" s="52">
        <v>0</v>
      </c>
    </row>
    <row r="16" spans="1:32" x14ac:dyDescent="0.25">
      <c r="A16" s="27">
        <v>14</v>
      </c>
      <c r="B16" s="52">
        <v>0</v>
      </c>
      <c r="C16" s="52">
        <v>0</v>
      </c>
      <c r="D16" s="52">
        <v>0</v>
      </c>
      <c r="E16" s="52">
        <v>0</v>
      </c>
      <c r="F16" s="52">
        <v>0</v>
      </c>
      <c r="G16" s="52">
        <v>0</v>
      </c>
      <c r="H16" s="52">
        <v>0</v>
      </c>
      <c r="I16" s="52">
        <v>0</v>
      </c>
      <c r="J16" s="52">
        <v>0</v>
      </c>
      <c r="K16" s="52">
        <v>0</v>
      </c>
      <c r="L16" s="52">
        <v>0</v>
      </c>
      <c r="M16" s="52">
        <v>0</v>
      </c>
      <c r="N16" s="52">
        <v>0</v>
      </c>
      <c r="O16" s="52">
        <v>8.3613999999999997</v>
      </c>
      <c r="P16" s="52">
        <v>5.5774999999999997</v>
      </c>
      <c r="Q16" s="52">
        <v>7.4302000000000001</v>
      </c>
      <c r="R16" s="52">
        <v>5.5968999999999998</v>
      </c>
      <c r="S16" s="52">
        <v>8.3904999999999994</v>
      </c>
      <c r="T16" s="52">
        <v>5.5968999999999998</v>
      </c>
      <c r="U16" s="52">
        <v>1.8623999999999998</v>
      </c>
      <c r="V16" s="52">
        <v>7.4592999999999998</v>
      </c>
      <c r="W16" s="52">
        <v>5.5968999999999998</v>
      </c>
      <c r="X16" s="52">
        <v>8.3904999999999994</v>
      </c>
      <c r="Y16" s="52">
        <v>6.5183999999999997</v>
      </c>
      <c r="Z16" s="52">
        <v>8.3808000000000007</v>
      </c>
      <c r="AA16" s="52">
        <v>0</v>
      </c>
      <c r="AB16" s="52">
        <v>8.3808000000000007</v>
      </c>
      <c r="AC16" s="52">
        <v>8.3808000000000007</v>
      </c>
      <c r="AD16" s="52">
        <v>0</v>
      </c>
      <c r="AE16" s="52">
        <v>0</v>
      </c>
      <c r="AF16" s="52">
        <v>0</v>
      </c>
    </row>
    <row r="17" spans="1:32" x14ac:dyDescent="0.25">
      <c r="A17" s="27">
        <v>15</v>
      </c>
      <c r="B17" s="52">
        <v>0</v>
      </c>
      <c r="C17" s="52">
        <v>0</v>
      </c>
      <c r="D17" s="52">
        <v>0</v>
      </c>
      <c r="E17" s="52">
        <v>0</v>
      </c>
      <c r="F17" s="52">
        <v>0</v>
      </c>
      <c r="G17" s="52">
        <v>0</v>
      </c>
      <c r="H17" s="52">
        <v>0</v>
      </c>
      <c r="I17" s="52">
        <v>0</v>
      </c>
      <c r="J17" s="52">
        <v>0</v>
      </c>
      <c r="K17" s="52">
        <v>0</v>
      </c>
      <c r="L17" s="52">
        <v>0</v>
      </c>
      <c r="M17" s="52">
        <v>0</v>
      </c>
      <c r="N17" s="52">
        <v>0</v>
      </c>
      <c r="O17" s="52">
        <v>8.3613999999999997</v>
      </c>
      <c r="P17" s="52">
        <v>5.5774999999999997</v>
      </c>
      <c r="Q17" s="52">
        <v>7.4302000000000001</v>
      </c>
      <c r="R17" s="52">
        <v>5.5968999999999998</v>
      </c>
      <c r="S17" s="52">
        <v>8.3904999999999994</v>
      </c>
      <c r="T17" s="52">
        <v>5.5968999999999998</v>
      </c>
      <c r="U17" s="52">
        <v>1.8623999999999998</v>
      </c>
      <c r="V17" s="52">
        <v>7.4592999999999998</v>
      </c>
      <c r="W17" s="52">
        <v>5.5968999999999998</v>
      </c>
      <c r="X17" s="52">
        <v>8.3904999999999994</v>
      </c>
      <c r="Y17" s="52">
        <v>6.5183999999999997</v>
      </c>
      <c r="Z17" s="52">
        <v>8.3808000000000007</v>
      </c>
      <c r="AA17" s="52">
        <v>0</v>
      </c>
      <c r="AB17" s="52">
        <v>8.3808000000000007</v>
      </c>
      <c r="AC17" s="52">
        <v>8.3808000000000007</v>
      </c>
      <c r="AD17" s="52">
        <v>0</v>
      </c>
      <c r="AE17" s="52">
        <v>0</v>
      </c>
      <c r="AF17" s="52">
        <v>0</v>
      </c>
    </row>
    <row r="18" spans="1:32" x14ac:dyDescent="0.25">
      <c r="A18" s="27">
        <v>16</v>
      </c>
      <c r="B18" s="52">
        <v>0</v>
      </c>
      <c r="C18" s="52">
        <v>0</v>
      </c>
      <c r="D18" s="52">
        <v>0</v>
      </c>
      <c r="E18" s="52">
        <v>0</v>
      </c>
      <c r="F18" s="52">
        <v>0</v>
      </c>
      <c r="G18" s="52">
        <v>0</v>
      </c>
      <c r="H18" s="52">
        <v>0</v>
      </c>
      <c r="I18" s="52">
        <v>0</v>
      </c>
      <c r="J18" s="52">
        <v>0</v>
      </c>
      <c r="K18" s="52">
        <v>0</v>
      </c>
      <c r="L18" s="52">
        <v>0</v>
      </c>
      <c r="M18" s="52">
        <v>0</v>
      </c>
      <c r="N18" s="52">
        <v>0</v>
      </c>
      <c r="O18" s="52">
        <v>8.3613999999999997</v>
      </c>
      <c r="P18" s="52">
        <v>5.5774999999999997</v>
      </c>
      <c r="Q18" s="52">
        <v>7.4302000000000001</v>
      </c>
      <c r="R18" s="52">
        <v>5.5968999999999998</v>
      </c>
      <c r="S18" s="52">
        <v>8.3904999999999994</v>
      </c>
      <c r="T18" s="52">
        <v>5.5968999999999998</v>
      </c>
      <c r="U18" s="52">
        <v>1.8623999999999998</v>
      </c>
      <c r="V18" s="52">
        <v>7.4592999999999998</v>
      </c>
      <c r="W18" s="52">
        <v>5.5968999999999998</v>
      </c>
      <c r="X18" s="52">
        <v>8.3904999999999994</v>
      </c>
      <c r="Y18" s="52">
        <v>6.5183999999999997</v>
      </c>
      <c r="Z18" s="52">
        <v>8.3808000000000007</v>
      </c>
      <c r="AA18" s="52">
        <v>0</v>
      </c>
      <c r="AB18" s="52">
        <v>8.3808000000000007</v>
      </c>
      <c r="AC18" s="52">
        <v>8.3808000000000007</v>
      </c>
      <c r="AD18" s="52">
        <v>0</v>
      </c>
      <c r="AE18" s="52">
        <v>0</v>
      </c>
      <c r="AF18" s="52">
        <v>0</v>
      </c>
    </row>
    <row r="19" spans="1:32" x14ac:dyDescent="0.25">
      <c r="A19" s="27">
        <v>17</v>
      </c>
      <c r="B19" s="52">
        <v>0</v>
      </c>
      <c r="C19" s="52">
        <v>0</v>
      </c>
      <c r="D19" s="52">
        <v>0</v>
      </c>
      <c r="E19" s="52">
        <v>0</v>
      </c>
      <c r="F19" s="52">
        <v>0</v>
      </c>
      <c r="G19" s="52">
        <v>0</v>
      </c>
      <c r="H19" s="52">
        <v>0</v>
      </c>
      <c r="I19" s="52">
        <v>0</v>
      </c>
      <c r="J19" s="52">
        <v>0</v>
      </c>
      <c r="K19" s="52">
        <v>0</v>
      </c>
      <c r="L19" s="52">
        <v>0</v>
      </c>
      <c r="M19" s="52">
        <v>0</v>
      </c>
      <c r="N19" s="52">
        <v>0</v>
      </c>
      <c r="O19" s="52">
        <v>8.3613999999999997</v>
      </c>
      <c r="P19" s="52">
        <v>5.5774999999999997</v>
      </c>
      <c r="Q19" s="52">
        <v>7.4302000000000001</v>
      </c>
      <c r="R19" s="52">
        <v>5.5968999999999998</v>
      </c>
      <c r="S19" s="52">
        <v>8.3904999999999994</v>
      </c>
      <c r="T19" s="52">
        <v>5.5968999999999998</v>
      </c>
      <c r="U19" s="52">
        <v>1.8623999999999998</v>
      </c>
      <c r="V19" s="52">
        <v>7.4592999999999998</v>
      </c>
      <c r="W19" s="52">
        <v>5.5968999999999998</v>
      </c>
      <c r="X19" s="52">
        <v>8.3904999999999994</v>
      </c>
      <c r="Y19" s="52">
        <v>6.5183999999999997</v>
      </c>
      <c r="Z19" s="52">
        <v>8.3808000000000007</v>
      </c>
      <c r="AA19" s="52">
        <v>0</v>
      </c>
      <c r="AB19" s="52">
        <v>8.3808000000000007</v>
      </c>
      <c r="AC19" s="52">
        <v>8.3808000000000007</v>
      </c>
      <c r="AD19" s="52">
        <v>0</v>
      </c>
      <c r="AE19" s="52">
        <v>0</v>
      </c>
      <c r="AF19" s="52">
        <v>0</v>
      </c>
    </row>
    <row r="20" spans="1:32" x14ac:dyDescent="0.25">
      <c r="A20" s="27">
        <v>18</v>
      </c>
      <c r="B20" s="52">
        <v>0</v>
      </c>
      <c r="C20" s="52">
        <v>0</v>
      </c>
      <c r="D20" s="52">
        <v>0</v>
      </c>
      <c r="E20" s="52">
        <v>0</v>
      </c>
      <c r="F20" s="52">
        <v>0</v>
      </c>
      <c r="G20" s="52">
        <v>0</v>
      </c>
      <c r="H20" s="52">
        <v>0</v>
      </c>
      <c r="I20" s="52">
        <v>0</v>
      </c>
      <c r="J20" s="52">
        <v>0</v>
      </c>
      <c r="K20" s="52">
        <v>0</v>
      </c>
      <c r="L20" s="52">
        <v>0</v>
      </c>
      <c r="M20" s="52">
        <v>0</v>
      </c>
      <c r="N20" s="52">
        <v>0</v>
      </c>
      <c r="O20" s="52">
        <v>8.3613999999999997</v>
      </c>
      <c r="P20" s="52">
        <v>5.5774999999999997</v>
      </c>
      <c r="Q20" s="52">
        <v>7.4302000000000001</v>
      </c>
      <c r="R20" s="52">
        <v>5.5968999999999998</v>
      </c>
      <c r="S20" s="52">
        <v>8.3904999999999994</v>
      </c>
      <c r="T20" s="52">
        <v>5.5968999999999998</v>
      </c>
      <c r="U20" s="52">
        <v>1.8623999999999998</v>
      </c>
      <c r="V20" s="52">
        <v>7.4592999999999998</v>
      </c>
      <c r="W20" s="52">
        <v>5.5968999999999998</v>
      </c>
      <c r="X20" s="52">
        <v>8.3904999999999994</v>
      </c>
      <c r="Y20" s="52">
        <v>6.5183999999999997</v>
      </c>
      <c r="Z20" s="52">
        <v>8.3808000000000007</v>
      </c>
      <c r="AA20" s="52">
        <v>0</v>
      </c>
      <c r="AB20" s="52">
        <v>8.3808000000000007</v>
      </c>
      <c r="AC20" s="52">
        <v>8.3808000000000007</v>
      </c>
      <c r="AD20" s="52">
        <v>0</v>
      </c>
      <c r="AE20" s="52">
        <v>0</v>
      </c>
      <c r="AF20" s="52">
        <v>0</v>
      </c>
    </row>
    <row r="21" spans="1:32" x14ac:dyDescent="0.25">
      <c r="A21" s="27">
        <v>19</v>
      </c>
      <c r="B21" s="52">
        <v>0</v>
      </c>
      <c r="C21" s="52">
        <v>0</v>
      </c>
      <c r="D21" s="52">
        <v>0</v>
      </c>
      <c r="E21" s="52">
        <v>0</v>
      </c>
      <c r="F21" s="52">
        <v>0</v>
      </c>
      <c r="G21" s="52">
        <v>0</v>
      </c>
      <c r="H21" s="52">
        <v>0</v>
      </c>
      <c r="I21" s="52">
        <v>0</v>
      </c>
      <c r="J21" s="52">
        <v>0</v>
      </c>
      <c r="K21" s="52">
        <v>0</v>
      </c>
      <c r="L21" s="52">
        <v>0</v>
      </c>
      <c r="M21" s="52">
        <v>0</v>
      </c>
      <c r="N21" s="52">
        <v>0</v>
      </c>
      <c r="O21" s="52">
        <v>8.3613999999999997</v>
      </c>
      <c r="P21" s="52">
        <v>5.5774999999999997</v>
      </c>
      <c r="Q21" s="52">
        <v>7.4302000000000001</v>
      </c>
      <c r="R21" s="52">
        <v>5.5968999999999998</v>
      </c>
      <c r="S21" s="52">
        <v>8.3904999999999994</v>
      </c>
      <c r="T21" s="52">
        <v>5.5968999999999998</v>
      </c>
      <c r="U21" s="52">
        <v>1.8623999999999998</v>
      </c>
      <c r="V21" s="52">
        <v>7.4592999999999998</v>
      </c>
      <c r="W21" s="52">
        <v>5.5968999999999998</v>
      </c>
      <c r="X21" s="52">
        <v>8.3904999999999994</v>
      </c>
      <c r="Y21" s="52">
        <v>6.5183999999999997</v>
      </c>
      <c r="Z21" s="52">
        <v>8.3808000000000007</v>
      </c>
      <c r="AA21" s="52">
        <v>0</v>
      </c>
      <c r="AB21" s="52">
        <v>8.3808000000000007</v>
      </c>
      <c r="AC21" s="52">
        <v>8.3808000000000007</v>
      </c>
      <c r="AD21" s="52">
        <v>0</v>
      </c>
      <c r="AE21" s="52">
        <v>0</v>
      </c>
      <c r="AF21" s="52">
        <v>0</v>
      </c>
    </row>
    <row r="22" spans="1:32" x14ac:dyDescent="0.25">
      <c r="A22" s="27">
        <v>20</v>
      </c>
      <c r="B22" s="52">
        <v>0</v>
      </c>
      <c r="C22" s="52">
        <v>0</v>
      </c>
      <c r="D22" s="52">
        <v>0</v>
      </c>
      <c r="E22" s="52">
        <v>0</v>
      </c>
      <c r="F22" s="52">
        <v>0</v>
      </c>
      <c r="G22" s="52">
        <v>0</v>
      </c>
      <c r="H22" s="52">
        <v>0</v>
      </c>
      <c r="I22" s="52">
        <v>0</v>
      </c>
      <c r="J22" s="52">
        <v>0</v>
      </c>
      <c r="K22" s="52">
        <v>0</v>
      </c>
      <c r="L22" s="52">
        <v>0</v>
      </c>
      <c r="M22" s="52">
        <v>0</v>
      </c>
      <c r="N22" s="52">
        <v>0</v>
      </c>
      <c r="O22" s="52">
        <v>8.3613999999999997</v>
      </c>
      <c r="P22" s="52">
        <v>5.5774999999999997</v>
      </c>
      <c r="Q22" s="52">
        <v>7.4302000000000001</v>
      </c>
      <c r="R22" s="52">
        <v>5.5968999999999998</v>
      </c>
      <c r="S22" s="52">
        <v>8.3904999999999994</v>
      </c>
      <c r="T22" s="52">
        <v>5.5968999999999998</v>
      </c>
      <c r="U22" s="52">
        <v>1.8623999999999998</v>
      </c>
      <c r="V22" s="52">
        <v>7.4592999999999998</v>
      </c>
      <c r="W22" s="52">
        <v>5.5968999999999998</v>
      </c>
      <c r="X22" s="52">
        <v>8.3904999999999994</v>
      </c>
      <c r="Y22" s="52">
        <v>6.5183999999999997</v>
      </c>
      <c r="Z22" s="52">
        <v>8.3808000000000007</v>
      </c>
      <c r="AA22" s="52">
        <v>0</v>
      </c>
      <c r="AB22" s="52">
        <v>8.3808000000000007</v>
      </c>
      <c r="AC22" s="52">
        <v>8.3808000000000007</v>
      </c>
      <c r="AD22" s="52">
        <v>0</v>
      </c>
      <c r="AE22" s="52">
        <v>0</v>
      </c>
      <c r="AF22" s="52">
        <v>0</v>
      </c>
    </row>
    <row r="23" spans="1:32" x14ac:dyDescent="0.25">
      <c r="A23" s="27">
        <v>21</v>
      </c>
      <c r="B23" s="52">
        <v>0</v>
      </c>
      <c r="C23" s="52">
        <v>0</v>
      </c>
      <c r="D23" s="52">
        <v>0</v>
      </c>
      <c r="E23" s="52">
        <v>0</v>
      </c>
      <c r="F23" s="52">
        <v>0</v>
      </c>
      <c r="G23" s="52">
        <v>0</v>
      </c>
      <c r="H23" s="52">
        <v>0</v>
      </c>
      <c r="I23" s="52">
        <v>0</v>
      </c>
      <c r="J23" s="52">
        <v>0</v>
      </c>
      <c r="K23" s="52">
        <v>0</v>
      </c>
      <c r="L23" s="52">
        <v>0</v>
      </c>
      <c r="M23" s="52">
        <v>0</v>
      </c>
      <c r="N23" s="52">
        <v>0</v>
      </c>
      <c r="O23" s="52">
        <v>6.6930000000000005</v>
      </c>
      <c r="P23" s="52">
        <v>5.5774999999999997</v>
      </c>
      <c r="Q23" s="52">
        <v>7.4302000000000001</v>
      </c>
      <c r="R23" s="52">
        <v>5.5968999999999998</v>
      </c>
      <c r="S23" s="52">
        <v>8.3904999999999994</v>
      </c>
      <c r="T23" s="52">
        <v>5.5968999999999998</v>
      </c>
      <c r="U23" s="52">
        <v>1.8623999999999998</v>
      </c>
      <c r="V23" s="52">
        <v>7.4592999999999998</v>
      </c>
      <c r="W23" s="52">
        <v>5.5968999999999998</v>
      </c>
      <c r="X23" s="52">
        <v>8.3904999999999994</v>
      </c>
      <c r="Y23" s="52">
        <v>6.5183999999999997</v>
      </c>
      <c r="Z23" s="52">
        <v>8.3808000000000007</v>
      </c>
      <c r="AA23" s="52">
        <v>0</v>
      </c>
      <c r="AB23" s="52">
        <v>0</v>
      </c>
      <c r="AC23" s="52">
        <v>0</v>
      </c>
      <c r="AD23" s="52">
        <v>0</v>
      </c>
      <c r="AE23" s="52">
        <v>0</v>
      </c>
      <c r="AF23" s="52">
        <v>0</v>
      </c>
    </row>
    <row r="24" spans="1:32" x14ac:dyDescent="0.25">
      <c r="A24" s="27">
        <v>22</v>
      </c>
      <c r="B24" s="52">
        <v>0</v>
      </c>
      <c r="C24" s="52">
        <v>0</v>
      </c>
      <c r="D24" s="52">
        <v>0</v>
      </c>
      <c r="E24" s="52">
        <v>0</v>
      </c>
      <c r="F24" s="52">
        <v>0</v>
      </c>
      <c r="G24" s="52">
        <v>0</v>
      </c>
      <c r="H24" s="52">
        <v>0</v>
      </c>
      <c r="I24" s="52">
        <v>0</v>
      </c>
      <c r="J24" s="52">
        <v>0</v>
      </c>
      <c r="K24" s="52">
        <v>0</v>
      </c>
      <c r="L24" s="52">
        <v>0</v>
      </c>
      <c r="M24" s="52">
        <v>0</v>
      </c>
      <c r="N24" s="52">
        <v>0</v>
      </c>
      <c r="O24" s="52">
        <v>6.6930000000000005</v>
      </c>
      <c r="P24" s="52">
        <v>5.5774999999999997</v>
      </c>
      <c r="Q24" s="52">
        <v>7.4302000000000001</v>
      </c>
      <c r="R24" s="52">
        <v>5.5968999999999998</v>
      </c>
      <c r="S24" s="52">
        <v>8.3904999999999994</v>
      </c>
      <c r="T24" s="52">
        <v>5.5968999999999998</v>
      </c>
      <c r="U24" s="52">
        <v>1.8623999999999998</v>
      </c>
      <c r="V24" s="52">
        <v>7.4592999999999998</v>
      </c>
      <c r="W24" s="52">
        <v>5.5968999999999998</v>
      </c>
      <c r="X24" s="52">
        <v>8.3904999999999994</v>
      </c>
      <c r="Y24" s="52">
        <v>6.5183999999999997</v>
      </c>
      <c r="Z24" s="52">
        <v>8.3808000000000007</v>
      </c>
      <c r="AA24" s="52">
        <v>0</v>
      </c>
      <c r="AB24" s="52">
        <v>0</v>
      </c>
      <c r="AC24" s="52">
        <v>0</v>
      </c>
      <c r="AD24" s="52">
        <v>0</v>
      </c>
      <c r="AE24" s="52">
        <v>0</v>
      </c>
      <c r="AF24" s="52">
        <v>0</v>
      </c>
    </row>
    <row r="25" spans="1:32" x14ac:dyDescent="0.25">
      <c r="A25" s="27">
        <v>23</v>
      </c>
      <c r="B25" s="52">
        <v>0</v>
      </c>
      <c r="C25" s="52">
        <v>0</v>
      </c>
      <c r="D25" s="52">
        <v>0</v>
      </c>
      <c r="E25" s="52">
        <v>0</v>
      </c>
      <c r="F25" s="52">
        <v>0</v>
      </c>
      <c r="G25" s="52">
        <v>0</v>
      </c>
      <c r="H25" s="52">
        <v>0</v>
      </c>
      <c r="I25" s="52">
        <v>0</v>
      </c>
      <c r="J25" s="52">
        <v>0</v>
      </c>
      <c r="K25" s="52">
        <v>0</v>
      </c>
      <c r="L25" s="52">
        <v>0</v>
      </c>
      <c r="M25" s="52">
        <v>0</v>
      </c>
      <c r="N25" s="52">
        <v>0</v>
      </c>
      <c r="O25" s="52">
        <v>6.6930000000000005</v>
      </c>
      <c r="P25" s="52">
        <v>5.5774999999999997</v>
      </c>
      <c r="Q25" s="52">
        <v>7.4302000000000001</v>
      </c>
      <c r="R25" s="52">
        <v>5.5968999999999998</v>
      </c>
      <c r="S25" s="52">
        <v>8.3904999999999994</v>
      </c>
      <c r="T25" s="52">
        <v>5.5968999999999998</v>
      </c>
      <c r="U25" s="52">
        <v>1.8623999999999998</v>
      </c>
      <c r="V25" s="52">
        <v>7.4592999999999998</v>
      </c>
      <c r="W25" s="52">
        <v>5.5968999999999998</v>
      </c>
      <c r="X25" s="52">
        <v>8.3904999999999994</v>
      </c>
      <c r="Y25" s="52">
        <v>6.5183999999999997</v>
      </c>
      <c r="Z25" s="52">
        <v>8.3808000000000007</v>
      </c>
      <c r="AA25" s="52">
        <v>0</v>
      </c>
      <c r="AB25" s="52">
        <v>0</v>
      </c>
      <c r="AC25" s="52">
        <v>0</v>
      </c>
      <c r="AD25" s="52">
        <v>0</v>
      </c>
      <c r="AE25" s="52">
        <v>0</v>
      </c>
      <c r="AF25" s="52">
        <v>0</v>
      </c>
    </row>
    <row r="26" spans="1:32" x14ac:dyDescent="0.25">
      <c r="A26" s="27">
        <v>24</v>
      </c>
      <c r="B26" s="52">
        <v>0</v>
      </c>
      <c r="C26" s="52">
        <v>0</v>
      </c>
      <c r="D26" s="52">
        <v>0</v>
      </c>
      <c r="E26" s="52">
        <v>0</v>
      </c>
      <c r="F26" s="52">
        <v>0</v>
      </c>
      <c r="G26" s="52">
        <v>0</v>
      </c>
      <c r="H26" s="52">
        <v>0</v>
      </c>
      <c r="I26" s="52">
        <v>0</v>
      </c>
      <c r="J26" s="52">
        <v>0</v>
      </c>
      <c r="K26" s="52">
        <v>0</v>
      </c>
      <c r="L26" s="52">
        <v>0</v>
      </c>
      <c r="M26" s="52">
        <v>0</v>
      </c>
      <c r="N26" s="52">
        <v>0</v>
      </c>
      <c r="O26" s="52">
        <v>6.6930000000000005</v>
      </c>
      <c r="P26" s="52">
        <v>5.5774999999999997</v>
      </c>
      <c r="Q26" s="52">
        <v>7.4302000000000001</v>
      </c>
      <c r="R26" s="52">
        <v>5.5968999999999998</v>
      </c>
      <c r="S26" s="52">
        <v>8.3904999999999994</v>
      </c>
      <c r="T26" s="52">
        <v>5.5968999999999998</v>
      </c>
      <c r="U26" s="52">
        <v>1.8623999999999998</v>
      </c>
      <c r="V26" s="52">
        <v>7.4592999999999998</v>
      </c>
      <c r="W26" s="52">
        <v>5.5968999999999998</v>
      </c>
      <c r="X26" s="52">
        <v>8.3904999999999994</v>
      </c>
      <c r="Y26" s="52">
        <v>6.5183999999999997</v>
      </c>
      <c r="Z26" s="52">
        <v>8.3808000000000007</v>
      </c>
      <c r="AA26" s="52">
        <v>0</v>
      </c>
      <c r="AB26" s="52">
        <v>0</v>
      </c>
      <c r="AC26" s="52">
        <v>0</v>
      </c>
      <c r="AD26" s="52">
        <v>0</v>
      </c>
      <c r="AE26" s="52">
        <v>0</v>
      </c>
      <c r="AF26" s="52">
        <v>0</v>
      </c>
    </row>
    <row r="27" spans="1:32" x14ac:dyDescent="0.25">
      <c r="A27" s="27">
        <v>25</v>
      </c>
      <c r="B27" s="52">
        <v>0</v>
      </c>
      <c r="C27" s="52">
        <v>0</v>
      </c>
      <c r="D27" s="52">
        <v>0</v>
      </c>
      <c r="E27" s="52">
        <v>0</v>
      </c>
      <c r="F27" s="52">
        <v>0</v>
      </c>
      <c r="G27" s="52">
        <v>0</v>
      </c>
      <c r="H27" s="52">
        <v>0</v>
      </c>
      <c r="I27" s="52">
        <v>0</v>
      </c>
      <c r="J27" s="52">
        <v>0</v>
      </c>
      <c r="K27" s="52">
        <v>0</v>
      </c>
      <c r="L27" s="52">
        <v>0</v>
      </c>
      <c r="M27" s="52">
        <v>0</v>
      </c>
      <c r="N27" s="52">
        <v>0</v>
      </c>
      <c r="O27" s="52">
        <v>0</v>
      </c>
      <c r="P27" s="52">
        <v>0</v>
      </c>
      <c r="Q27" s="52">
        <v>0</v>
      </c>
      <c r="R27" s="52">
        <v>0</v>
      </c>
      <c r="S27" s="52">
        <v>0</v>
      </c>
      <c r="T27" s="52">
        <v>0</v>
      </c>
      <c r="U27" s="52">
        <v>0</v>
      </c>
      <c r="V27" s="52">
        <v>0</v>
      </c>
      <c r="W27" s="52">
        <v>0</v>
      </c>
      <c r="X27" s="52">
        <v>0</v>
      </c>
      <c r="Y27" s="52">
        <v>0</v>
      </c>
      <c r="Z27" s="52">
        <v>0</v>
      </c>
      <c r="AA27" s="52">
        <v>0</v>
      </c>
      <c r="AB27" s="52">
        <v>0</v>
      </c>
      <c r="AC27" s="52">
        <v>0</v>
      </c>
      <c r="AD27" s="52">
        <v>0</v>
      </c>
      <c r="AE27" s="52">
        <v>0</v>
      </c>
      <c r="AF27" s="52">
        <v>0</v>
      </c>
    </row>
    <row r="28" spans="1:32" x14ac:dyDescent="0.25">
      <c r="A28" s="27">
        <v>26</v>
      </c>
      <c r="B28" s="52">
        <v>0</v>
      </c>
      <c r="C28" s="52">
        <v>0</v>
      </c>
      <c r="D28" s="52">
        <v>0</v>
      </c>
      <c r="E28" s="52">
        <v>0</v>
      </c>
      <c r="F28" s="52">
        <v>0</v>
      </c>
      <c r="G28" s="52">
        <v>0</v>
      </c>
      <c r="H28" s="52">
        <v>0</v>
      </c>
      <c r="I28" s="52">
        <v>0</v>
      </c>
      <c r="J28" s="52">
        <v>0</v>
      </c>
      <c r="K28" s="52">
        <v>0</v>
      </c>
      <c r="L28" s="52">
        <v>0</v>
      </c>
      <c r="M28" s="52">
        <v>0</v>
      </c>
      <c r="N28" s="52">
        <v>0</v>
      </c>
      <c r="O28" s="52">
        <v>0</v>
      </c>
      <c r="P28" s="52">
        <v>0</v>
      </c>
      <c r="Q28" s="52">
        <v>0</v>
      </c>
      <c r="R28" s="52">
        <v>0</v>
      </c>
      <c r="S28" s="52">
        <v>0</v>
      </c>
      <c r="T28" s="52">
        <v>0</v>
      </c>
      <c r="U28" s="52">
        <v>0</v>
      </c>
      <c r="V28" s="52">
        <v>0</v>
      </c>
      <c r="W28" s="52">
        <v>0</v>
      </c>
      <c r="X28" s="52">
        <v>0</v>
      </c>
      <c r="Y28" s="52">
        <v>0</v>
      </c>
      <c r="Z28" s="52">
        <v>0</v>
      </c>
      <c r="AA28" s="52">
        <v>0</v>
      </c>
      <c r="AB28" s="52">
        <v>0</v>
      </c>
      <c r="AC28" s="52">
        <v>0</v>
      </c>
      <c r="AD28" s="52">
        <v>0</v>
      </c>
      <c r="AE28" s="52">
        <v>0</v>
      </c>
      <c r="AF28" s="52">
        <v>0</v>
      </c>
    </row>
    <row r="29" spans="1:32" x14ac:dyDescent="0.25">
      <c r="A29" s="27">
        <v>27</v>
      </c>
      <c r="B29" s="52">
        <v>0</v>
      </c>
      <c r="C29" s="52">
        <v>0</v>
      </c>
      <c r="D29" s="52">
        <v>0</v>
      </c>
      <c r="E29" s="52">
        <v>0</v>
      </c>
      <c r="F29" s="52">
        <v>0</v>
      </c>
      <c r="G29" s="52">
        <v>0</v>
      </c>
      <c r="H29" s="52">
        <v>0</v>
      </c>
      <c r="I29" s="52">
        <v>0</v>
      </c>
      <c r="J29" s="52">
        <v>0</v>
      </c>
      <c r="K29" s="52">
        <v>0</v>
      </c>
      <c r="L29" s="52">
        <v>0</v>
      </c>
      <c r="M29" s="52">
        <v>0</v>
      </c>
      <c r="N29" s="52">
        <v>0</v>
      </c>
      <c r="O29" s="52">
        <v>0</v>
      </c>
      <c r="P29" s="52">
        <v>0</v>
      </c>
      <c r="Q29" s="52">
        <v>0</v>
      </c>
      <c r="R29" s="52">
        <v>0</v>
      </c>
      <c r="S29" s="52">
        <v>0</v>
      </c>
      <c r="T29" s="52">
        <v>0</v>
      </c>
      <c r="U29" s="52">
        <v>0</v>
      </c>
      <c r="V29" s="52">
        <v>0</v>
      </c>
      <c r="W29" s="52">
        <v>0</v>
      </c>
      <c r="X29" s="52">
        <v>0</v>
      </c>
      <c r="Y29" s="52">
        <v>0</v>
      </c>
      <c r="Z29" s="52">
        <v>0</v>
      </c>
      <c r="AA29" s="52">
        <v>0.64990000000000003</v>
      </c>
      <c r="AB29" s="52">
        <v>0.46559999999999996</v>
      </c>
      <c r="AC29" s="52">
        <v>0.28129999999999999</v>
      </c>
      <c r="AD29" s="52">
        <v>0.28129999999999999</v>
      </c>
      <c r="AE29" s="52">
        <v>0</v>
      </c>
      <c r="AF29" s="52">
        <v>0</v>
      </c>
    </row>
    <row r="30" spans="1:32" x14ac:dyDescent="0.25">
      <c r="A30" s="27">
        <v>28</v>
      </c>
      <c r="B30" s="52">
        <v>0</v>
      </c>
      <c r="C30" s="52">
        <v>0</v>
      </c>
      <c r="D30" s="52">
        <v>0</v>
      </c>
      <c r="E30" s="52">
        <v>0</v>
      </c>
      <c r="F30" s="52">
        <v>0</v>
      </c>
      <c r="G30" s="52">
        <v>0</v>
      </c>
      <c r="H30" s="52">
        <v>0</v>
      </c>
      <c r="I30" s="52">
        <v>0</v>
      </c>
      <c r="J30" s="52">
        <v>0</v>
      </c>
      <c r="K30" s="52">
        <v>0</v>
      </c>
      <c r="L30" s="52">
        <v>0</v>
      </c>
      <c r="M30" s="52">
        <v>0</v>
      </c>
      <c r="N30" s="52">
        <v>0</v>
      </c>
      <c r="O30" s="52">
        <v>0</v>
      </c>
      <c r="P30" s="52">
        <v>0</v>
      </c>
      <c r="Q30" s="52">
        <v>0</v>
      </c>
      <c r="R30" s="52">
        <v>0</v>
      </c>
      <c r="S30" s="52">
        <v>0</v>
      </c>
      <c r="T30" s="52">
        <v>0</v>
      </c>
      <c r="U30" s="52">
        <v>0</v>
      </c>
      <c r="V30" s="52">
        <v>0</v>
      </c>
      <c r="W30" s="52">
        <v>0</v>
      </c>
      <c r="X30" s="52">
        <v>0</v>
      </c>
      <c r="Y30" s="52">
        <v>0</v>
      </c>
      <c r="Z30" s="52">
        <v>0</v>
      </c>
      <c r="AA30" s="52">
        <v>0.64990000000000003</v>
      </c>
      <c r="AB30" s="52">
        <v>0.46559999999999996</v>
      </c>
      <c r="AC30" s="52">
        <v>0.28129999999999999</v>
      </c>
      <c r="AD30" s="52">
        <v>0.28129999999999999</v>
      </c>
      <c r="AE30" s="52">
        <v>0</v>
      </c>
      <c r="AF30" s="52">
        <v>0</v>
      </c>
    </row>
    <row r="31" spans="1:32" x14ac:dyDescent="0.25">
      <c r="A31" s="27">
        <v>29</v>
      </c>
      <c r="B31" s="52">
        <v>0</v>
      </c>
      <c r="C31" s="52">
        <v>0</v>
      </c>
      <c r="D31" s="52">
        <v>0</v>
      </c>
      <c r="E31" s="52">
        <v>0</v>
      </c>
      <c r="F31" s="52">
        <v>0</v>
      </c>
      <c r="G31" s="52">
        <v>0</v>
      </c>
      <c r="H31" s="52">
        <v>0</v>
      </c>
      <c r="I31" s="52">
        <v>0</v>
      </c>
      <c r="J31" s="52">
        <v>0</v>
      </c>
      <c r="K31" s="52">
        <v>0</v>
      </c>
      <c r="L31" s="52">
        <v>0</v>
      </c>
      <c r="M31" s="52">
        <v>0</v>
      </c>
      <c r="N31" s="52">
        <v>0</v>
      </c>
      <c r="O31" s="52">
        <v>0</v>
      </c>
      <c r="P31" s="52">
        <v>0</v>
      </c>
      <c r="Q31" s="52">
        <v>0</v>
      </c>
      <c r="R31" s="52">
        <v>0</v>
      </c>
      <c r="S31" s="52">
        <v>0</v>
      </c>
      <c r="T31" s="52">
        <v>0</v>
      </c>
      <c r="U31" s="52">
        <v>0</v>
      </c>
      <c r="V31" s="52">
        <v>0</v>
      </c>
      <c r="W31" s="52">
        <v>0</v>
      </c>
      <c r="X31" s="52">
        <v>0</v>
      </c>
      <c r="Y31" s="52">
        <v>0</v>
      </c>
      <c r="Z31" s="52">
        <v>0</v>
      </c>
      <c r="AA31" s="52">
        <v>1.5810999999999999</v>
      </c>
      <c r="AB31" s="52">
        <v>1.3967999999999998</v>
      </c>
      <c r="AC31" s="52">
        <v>1.2124999999999999</v>
      </c>
      <c r="AD31" s="52">
        <v>1.2124999999999999</v>
      </c>
      <c r="AE31" s="52">
        <v>0</v>
      </c>
      <c r="AF31" s="52">
        <v>0</v>
      </c>
    </row>
    <row r="32" spans="1:32" x14ac:dyDescent="0.25">
      <c r="A32" s="27">
        <v>30</v>
      </c>
      <c r="B32" s="52">
        <v>0</v>
      </c>
      <c r="C32" s="52">
        <v>0</v>
      </c>
      <c r="D32" s="52">
        <v>0</v>
      </c>
      <c r="E32" s="52">
        <v>0</v>
      </c>
      <c r="F32" s="52">
        <v>0</v>
      </c>
      <c r="G32" s="52">
        <v>0</v>
      </c>
      <c r="H32" s="52">
        <v>0</v>
      </c>
      <c r="I32" s="52">
        <v>0</v>
      </c>
      <c r="J32" s="52">
        <v>0</v>
      </c>
      <c r="K32" s="52">
        <v>0</v>
      </c>
      <c r="L32" s="52">
        <v>0</v>
      </c>
      <c r="M32" s="52">
        <v>0</v>
      </c>
      <c r="N32" s="52">
        <v>0</v>
      </c>
      <c r="O32" s="52">
        <v>0</v>
      </c>
      <c r="P32" s="52">
        <v>0</v>
      </c>
      <c r="Q32" s="52">
        <v>0</v>
      </c>
      <c r="R32" s="52">
        <v>0</v>
      </c>
      <c r="S32" s="52">
        <v>0</v>
      </c>
      <c r="T32" s="52">
        <v>0</v>
      </c>
      <c r="U32" s="52">
        <v>0</v>
      </c>
      <c r="V32" s="52">
        <v>0</v>
      </c>
      <c r="W32" s="52">
        <v>0</v>
      </c>
      <c r="X32" s="52">
        <v>0</v>
      </c>
      <c r="Y32" s="52">
        <v>0</v>
      </c>
      <c r="Z32" s="52">
        <v>0</v>
      </c>
      <c r="AA32" s="52">
        <v>1.5810999999999999</v>
      </c>
      <c r="AB32" s="52">
        <v>1.3967999999999998</v>
      </c>
      <c r="AC32" s="52">
        <v>1.2124999999999999</v>
      </c>
      <c r="AD32" s="52">
        <v>1.2124999999999999</v>
      </c>
      <c r="AE32" s="52">
        <v>0</v>
      </c>
      <c r="AF32" s="52">
        <v>0</v>
      </c>
    </row>
    <row r="33" spans="1:32" x14ac:dyDescent="0.25">
      <c r="A33" s="27">
        <v>31</v>
      </c>
      <c r="B33" s="52">
        <v>0.93119999999999992</v>
      </c>
      <c r="C33" s="52">
        <v>0.93119999999999992</v>
      </c>
      <c r="D33" s="52">
        <v>0</v>
      </c>
      <c r="E33" s="52">
        <v>0</v>
      </c>
      <c r="F33" s="52">
        <v>0</v>
      </c>
      <c r="G33" s="52">
        <v>0</v>
      </c>
      <c r="H33" s="52">
        <v>0</v>
      </c>
      <c r="I33" s="52">
        <v>0</v>
      </c>
      <c r="J33" s="52">
        <v>0</v>
      </c>
      <c r="K33" s="52">
        <v>0</v>
      </c>
      <c r="L33" s="52">
        <v>0</v>
      </c>
      <c r="M33" s="52">
        <v>0</v>
      </c>
      <c r="N33" s="52">
        <v>0</v>
      </c>
      <c r="O33" s="52">
        <v>0</v>
      </c>
      <c r="P33" s="52">
        <v>0</v>
      </c>
      <c r="Q33" s="52">
        <v>0</v>
      </c>
      <c r="R33" s="52">
        <v>0</v>
      </c>
      <c r="S33" s="52">
        <v>0</v>
      </c>
      <c r="T33" s="52">
        <v>0</v>
      </c>
      <c r="U33" s="52">
        <v>0</v>
      </c>
      <c r="V33" s="52">
        <v>0</v>
      </c>
      <c r="W33" s="52">
        <v>0</v>
      </c>
      <c r="X33" s="52">
        <v>0</v>
      </c>
      <c r="Y33" s="52">
        <v>0</v>
      </c>
      <c r="Z33" s="52">
        <v>0</v>
      </c>
      <c r="AA33" s="52">
        <v>1.5810999999999999</v>
      </c>
      <c r="AB33" s="52">
        <v>1.3967999999999998</v>
      </c>
      <c r="AC33" s="52">
        <v>1.2124999999999999</v>
      </c>
      <c r="AD33" s="52">
        <v>1.2124999999999999</v>
      </c>
      <c r="AE33" s="52">
        <v>0</v>
      </c>
      <c r="AF33" s="52">
        <v>0</v>
      </c>
    </row>
    <row r="34" spans="1:32" x14ac:dyDescent="0.25">
      <c r="A34" s="27">
        <v>32</v>
      </c>
      <c r="B34" s="52">
        <v>0.46559999999999996</v>
      </c>
      <c r="C34" s="52">
        <v>0.46559999999999996</v>
      </c>
      <c r="D34" s="52">
        <v>0.46559999999999996</v>
      </c>
      <c r="E34" s="52">
        <v>1.4064999999999999</v>
      </c>
      <c r="F34" s="52">
        <v>0</v>
      </c>
      <c r="G34" s="52">
        <v>0</v>
      </c>
      <c r="H34" s="52">
        <v>0.46559999999999996</v>
      </c>
      <c r="I34" s="52">
        <v>0</v>
      </c>
      <c r="J34" s="52">
        <v>0</v>
      </c>
      <c r="K34" s="52">
        <v>0</v>
      </c>
      <c r="L34" s="52">
        <v>0</v>
      </c>
      <c r="M34" s="52">
        <v>0.93119999999999992</v>
      </c>
      <c r="N34" s="52">
        <v>0.93119999999999992</v>
      </c>
      <c r="O34" s="52">
        <v>0.93119999999999992</v>
      </c>
      <c r="P34" s="52">
        <v>0</v>
      </c>
      <c r="Q34" s="52">
        <v>0</v>
      </c>
      <c r="R34" s="52">
        <v>0</v>
      </c>
      <c r="S34" s="52">
        <v>0</v>
      </c>
      <c r="T34" s="52">
        <v>0</v>
      </c>
      <c r="U34" s="52">
        <v>0</v>
      </c>
      <c r="V34" s="52">
        <v>0.18429999999999999</v>
      </c>
      <c r="W34" s="52">
        <v>0.18429999999999999</v>
      </c>
      <c r="X34" s="52">
        <v>0.18429999999999999</v>
      </c>
      <c r="Y34" s="52">
        <v>0.18429999999999999</v>
      </c>
      <c r="Z34" s="52">
        <v>0.18429999999999999</v>
      </c>
      <c r="AA34" s="52">
        <v>2.5122999999999998</v>
      </c>
      <c r="AB34" s="52">
        <v>2.6092999999999997</v>
      </c>
      <c r="AC34" s="52">
        <v>2.7935999999999996</v>
      </c>
      <c r="AD34" s="52">
        <v>2.7935999999999996</v>
      </c>
      <c r="AE34" s="52">
        <v>0</v>
      </c>
      <c r="AF34" s="52">
        <v>0</v>
      </c>
    </row>
    <row r="35" spans="1:32" x14ac:dyDescent="0.25">
      <c r="A35" s="27">
        <v>33</v>
      </c>
      <c r="B35" s="52">
        <v>1.3967999999999998</v>
      </c>
      <c r="C35" s="52">
        <v>1.3967999999999998</v>
      </c>
      <c r="D35" s="52">
        <v>1.4064999999999999</v>
      </c>
      <c r="E35" s="52">
        <v>2.3376999999999999</v>
      </c>
      <c r="F35" s="52">
        <v>0.46559999999999996</v>
      </c>
      <c r="G35" s="52">
        <v>0.46559999999999996</v>
      </c>
      <c r="H35" s="52">
        <v>0.46559999999999996</v>
      </c>
      <c r="I35" s="52">
        <v>0.46559999999999996</v>
      </c>
      <c r="J35" s="52">
        <v>0</v>
      </c>
      <c r="K35" s="52">
        <v>0</v>
      </c>
      <c r="L35" s="52">
        <v>0</v>
      </c>
      <c r="M35" s="52">
        <v>0.93119999999999992</v>
      </c>
      <c r="N35" s="52">
        <v>0</v>
      </c>
      <c r="O35" s="52">
        <v>0</v>
      </c>
      <c r="P35" s="52">
        <v>0</v>
      </c>
      <c r="Q35" s="52">
        <v>0</v>
      </c>
      <c r="R35" s="52">
        <v>0</v>
      </c>
      <c r="S35" s="52">
        <v>0</v>
      </c>
      <c r="T35" s="52">
        <v>0</v>
      </c>
      <c r="U35" s="52">
        <v>0</v>
      </c>
      <c r="V35" s="52">
        <v>0</v>
      </c>
      <c r="W35" s="52">
        <v>0</v>
      </c>
      <c r="X35" s="52">
        <v>0</v>
      </c>
      <c r="Y35" s="52">
        <v>0</v>
      </c>
      <c r="Z35" s="52">
        <v>0</v>
      </c>
      <c r="AA35" s="52">
        <v>2.5122999999999998</v>
      </c>
      <c r="AB35" s="52">
        <v>2.6092999999999997</v>
      </c>
      <c r="AC35" s="52">
        <v>1.8623999999999998</v>
      </c>
      <c r="AD35" s="52">
        <v>2.7935999999999996</v>
      </c>
      <c r="AE35" s="52">
        <v>0</v>
      </c>
      <c r="AF35" s="52">
        <v>0</v>
      </c>
    </row>
    <row r="36" spans="1:32" x14ac:dyDescent="0.25">
      <c r="A36" s="27">
        <v>34</v>
      </c>
      <c r="B36" s="52">
        <v>3.2688999999999999</v>
      </c>
      <c r="C36" s="52">
        <v>3.2688999999999999</v>
      </c>
      <c r="D36" s="52">
        <v>3.2786</v>
      </c>
      <c r="E36" s="52">
        <v>4.2097999999999995</v>
      </c>
      <c r="F36" s="52">
        <v>1.4064999999999999</v>
      </c>
      <c r="G36" s="52">
        <v>1.4064999999999999</v>
      </c>
      <c r="H36" s="52">
        <v>1.4064999999999999</v>
      </c>
      <c r="I36" s="52">
        <v>1.4064999999999999</v>
      </c>
      <c r="J36" s="52">
        <v>0</v>
      </c>
      <c r="K36" s="52">
        <v>0</v>
      </c>
      <c r="L36" s="52">
        <v>0</v>
      </c>
      <c r="M36" s="52">
        <v>0</v>
      </c>
      <c r="N36" s="52">
        <v>0.93119999999999992</v>
      </c>
      <c r="O36" s="52">
        <v>0</v>
      </c>
      <c r="P36" s="52">
        <v>0.46559999999999996</v>
      </c>
      <c r="Q36" s="52">
        <v>0</v>
      </c>
      <c r="R36" s="52">
        <v>0.46559999999999996</v>
      </c>
      <c r="S36" s="52">
        <v>0.46559999999999996</v>
      </c>
      <c r="T36" s="52">
        <v>0</v>
      </c>
      <c r="U36" s="52">
        <v>0.46559999999999996</v>
      </c>
      <c r="V36" s="52">
        <v>0</v>
      </c>
      <c r="W36" s="52">
        <v>0.64990000000000003</v>
      </c>
      <c r="X36" s="52">
        <v>0.64990000000000003</v>
      </c>
      <c r="Y36" s="52">
        <v>0</v>
      </c>
      <c r="Z36" s="52">
        <v>0</v>
      </c>
      <c r="AA36" s="52">
        <v>4.3746999999999998</v>
      </c>
      <c r="AB36" s="52">
        <v>4.4716999999999993</v>
      </c>
      <c r="AC36" s="52">
        <v>3.7247999999999997</v>
      </c>
      <c r="AD36" s="52">
        <v>4.6559999999999997</v>
      </c>
      <c r="AE36" s="52">
        <v>0</v>
      </c>
      <c r="AF36" s="52">
        <v>0</v>
      </c>
    </row>
    <row r="37" spans="1:32" x14ac:dyDescent="0.25">
      <c r="A37" s="27">
        <v>35</v>
      </c>
      <c r="B37" s="52">
        <v>5.141</v>
      </c>
      <c r="C37" s="52">
        <v>6.0721999999999996</v>
      </c>
      <c r="D37" s="52">
        <v>5.9945999999999993</v>
      </c>
      <c r="E37" s="52">
        <v>6.5571999999999999</v>
      </c>
      <c r="F37" s="52">
        <v>2.3376999999999999</v>
      </c>
      <c r="G37" s="52">
        <v>2.3376999999999999</v>
      </c>
      <c r="H37" s="52">
        <v>2.3376999999999999</v>
      </c>
      <c r="I37" s="52">
        <v>2.3376999999999999</v>
      </c>
      <c r="J37" s="52">
        <v>0.46559999999999996</v>
      </c>
      <c r="K37" s="52">
        <v>0.46559999999999996</v>
      </c>
      <c r="L37" s="52">
        <v>0.46559999999999996</v>
      </c>
      <c r="M37" s="52">
        <v>0.46559999999999996</v>
      </c>
      <c r="N37" s="52">
        <v>0.46559999999999996</v>
      </c>
      <c r="O37" s="52">
        <v>0.46559999999999996</v>
      </c>
      <c r="P37" s="52">
        <v>1.3967999999999998</v>
      </c>
      <c r="Q37" s="52">
        <v>0.93119999999999992</v>
      </c>
      <c r="R37" s="52">
        <v>1.3967999999999998</v>
      </c>
      <c r="S37" s="52">
        <v>1.3967999999999998</v>
      </c>
      <c r="T37" s="52">
        <v>1.8623999999999998</v>
      </c>
      <c r="U37" s="52">
        <v>1.9594</v>
      </c>
      <c r="V37" s="52">
        <v>1.8623999999999998</v>
      </c>
      <c r="W37" s="52">
        <v>0.93119999999999992</v>
      </c>
      <c r="X37" s="52">
        <v>2.5122999999999998</v>
      </c>
      <c r="Y37" s="52">
        <v>1.5810999999999999</v>
      </c>
      <c r="Z37" s="52">
        <v>1.5810999999999999</v>
      </c>
      <c r="AA37" s="52">
        <v>6.984</v>
      </c>
      <c r="AB37" s="52">
        <v>7.2652999999999999</v>
      </c>
      <c r="AC37" s="52">
        <v>6.5183999999999997</v>
      </c>
      <c r="AD37" s="52">
        <v>0</v>
      </c>
      <c r="AE37" s="52">
        <v>0</v>
      </c>
      <c r="AF37" s="52">
        <v>0</v>
      </c>
    </row>
    <row r="38" spans="1:32" x14ac:dyDescent="0.25">
      <c r="A38" s="27">
        <v>36</v>
      </c>
      <c r="B38" s="52">
        <v>6.0721999999999996</v>
      </c>
      <c r="C38" s="52">
        <v>7.0033999999999992</v>
      </c>
      <c r="D38" s="52">
        <v>5.9945999999999993</v>
      </c>
      <c r="E38" s="52">
        <v>6.5571999999999999</v>
      </c>
      <c r="F38" s="52">
        <v>3.2786</v>
      </c>
      <c r="G38" s="52">
        <v>3.2786</v>
      </c>
      <c r="H38" s="52">
        <v>3.2786</v>
      </c>
      <c r="I38" s="52">
        <v>2.8129999999999997</v>
      </c>
      <c r="J38" s="52">
        <v>1.4064999999999999</v>
      </c>
      <c r="K38" s="52">
        <v>0.93119999999999992</v>
      </c>
      <c r="L38" s="52">
        <v>1.3967999999999998</v>
      </c>
      <c r="M38" s="52">
        <v>1.3967999999999998</v>
      </c>
      <c r="N38" s="52">
        <v>1.3967999999999998</v>
      </c>
      <c r="O38" s="52">
        <v>1.3967999999999998</v>
      </c>
      <c r="P38" s="52">
        <v>2.3279999999999998</v>
      </c>
      <c r="Q38" s="52">
        <v>1.8623999999999998</v>
      </c>
      <c r="R38" s="52">
        <v>2.3279999999999998</v>
      </c>
      <c r="S38" s="52">
        <v>2.3279999999999998</v>
      </c>
      <c r="T38" s="52">
        <v>2.7935999999999996</v>
      </c>
      <c r="U38" s="52">
        <v>1.9594</v>
      </c>
      <c r="V38" s="52">
        <v>1.8623999999999998</v>
      </c>
      <c r="W38" s="52">
        <v>1.3967999999999998</v>
      </c>
      <c r="X38" s="52">
        <v>3.4531999999999998</v>
      </c>
      <c r="Y38" s="52">
        <v>2.5122999999999998</v>
      </c>
      <c r="Z38" s="52">
        <v>2.5122999999999998</v>
      </c>
      <c r="AA38" s="52">
        <v>6.7027000000000001</v>
      </c>
      <c r="AB38" s="52">
        <v>6.5183999999999997</v>
      </c>
      <c r="AC38" s="52">
        <v>7.4495999999999993</v>
      </c>
      <c r="AD38" s="52">
        <v>0</v>
      </c>
      <c r="AE38" s="52">
        <v>0</v>
      </c>
      <c r="AF38" s="52">
        <v>0</v>
      </c>
    </row>
    <row r="39" spans="1:32" x14ac:dyDescent="0.25">
      <c r="A39" s="27">
        <v>37</v>
      </c>
      <c r="B39" s="52">
        <v>8.4099000000000004</v>
      </c>
      <c r="C39" s="52">
        <v>7.0033999999999992</v>
      </c>
      <c r="D39" s="52">
        <v>5.9945999999999993</v>
      </c>
      <c r="E39" s="52">
        <v>6.5571999999999999</v>
      </c>
      <c r="F39" s="52">
        <v>2.8129999999999997</v>
      </c>
      <c r="G39" s="52">
        <v>2.8129999999999997</v>
      </c>
      <c r="H39" s="52">
        <v>2.8129999999999997</v>
      </c>
      <c r="I39" s="52">
        <v>2.8129999999999997</v>
      </c>
      <c r="J39" s="52">
        <v>1.8720999999999999</v>
      </c>
      <c r="K39" s="52">
        <v>1.8623999999999998</v>
      </c>
      <c r="L39" s="52">
        <v>1.8623999999999998</v>
      </c>
      <c r="M39" s="52">
        <v>1.8623999999999998</v>
      </c>
      <c r="N39" s="52">
        <v>1.8623999999999998</v>
      </c>
      <c r="O39" s="52">
        <v>1.8623999999999998</v>
      </c>
      <c r="P39" s="52">
        <v>2.7839</v>
      </c>
      <c r="Q39" s="52">
        <v>2.3279999999999998</v>
      </c>
      <c r="R39" s="52">
        <v>2.7935999999999996</v>
      </c>
      <c r="S39" s="52">
        <v>2.7935999999999996</v>
      </c>
      <c r="T39" s="52">
        <v>3.7247999999999997</v>
      </c>
      <c r="U39" s="52">
        <v>1.9594</v>
      </c>
      <c r="V39" s="52">
        <v>1.8623999999999998</v>
      </c>
      <c r="W39" s="52">
        <v>4.3843999999999994</v>
      </c>
      <c r="X39" s="52">
        <v>4.3843999999999994</v>
      </c>
      <c r="Y39" s="52">
        <v>3.4434999999999998</v>
      </c>
      <c r="Z39" s="52">
        <v>3.4434999999999998</v>
      </c>
      <c r="AA39" s="52">
        <v>6.7027000000000001</v>
      </c>
      <c r="AB39" s="52">
        <v>6.5183999999999997</v>
      </c>
      <c r="AC39" s="52">
        <v>6.5184000000000006</v>
      </c>
      <c r="AD39" s="52">
        <v>0</v>
      </c>
      <c r="AE39" s="52">
        <v>6.984</v>
      </c>
      <c r="AF39" s="52">
        <v>0</v>
      </c>
    </row>
    <row r="40" spans="1:32" x14ac:dyDescent="0.25">
      <c r="A40" s="27">
        <v>38</v>
      </c>
      <c r="B40" s="52">
        <v>8.4099000000000004</v>
      </c>
      <c r="C40" s="52">
        <v>7.0033999999999992</v>
      </c>
      <c r="D40" s="52">
        <v>5.9945999999999993</v>
      </c>
      <c r="E40" s="52">
        <v>6.5571999999999999</v>
      </c>
      <c r="F40" s="52">
        <v>4.6851000000000003</v>
      </c>
      <c r="G40" s="52">
        <v>4.6851000000000003</v>
      </c>
      <c r="H40" s="52">
        <v>4.6851000000000003</v>
      </c>
      <c r="I40" s="52">
        <v>4.6851000000000003</v>
      </c>
      <c r="J40" s="52">
        <v>3.7441999999999998</v>
      </c>
      <c r="K40" s="52">
        <v>3.7151000000000001</v>
      </c>
      <c r="L40" s="52">
        <v>3.7151000000000001</v>
      </c>
      <c r="M40" s="52">
        <v>3.7151000000000001</v>
      </c>
      <c r="N40" s="52">
        <v>3.7151000000000001</v>
      </c>
      <c r="O40" s="52">
        <v>4.1806999999999999</v>
      </c>
      <c r="P40" s="52">
        <v>4.8306000000000004</v>
      </c>
      <c r="Q40" s="52">
        <v>4.1806999999999999</v>
      </c>
      <c r="R40" s="52">
        <v>4.6656999999999993</v>
      </c>
      <c r="S40" s="52">
        <v>4.6656999999999993</v>
      </c>
      <c r="T40" s="52">
        <v>4.0061</v>
      </c>
      <c r="U40" s="52">
        <v>1.9594</v>
      </c>
      <c r="V40" s="52">
        <v>3.7247999999999997</v>
      </c>
      <c r="W40" s="52">
        <v>4.6656999999999993</v>
      </c>
      <c r="X40" s="52">
        <v>4.6656999999999993</v>
      </c>
      <c r="Y40" s="52">
        <v>4.3746999999999998</v>
      </c>
      <c r="Z40" s="52">
        <v>4.3746999999999998</v>
      </c>
      <c r="AA40" s="52">
        <v>6.7027000000000001</v>
      </c>
      <c r="AB40" s="52">
        <v>6.5183999999999997</v>
      </c>
      <c r="AC40" s="52">
        <v>6.5184000000000006</v>
      </c>
      <c r="AD40" s="52">
        <v>0</v>
      </c>
      <c r="AE40" s="52">
        <v>6.984</v>
      </c>
      <c r="AF40" s="52">
        <v>0</v>
      </c>
    </row>
    <row r="41" spans="1:32" x14ac:dyDescent="0.25">
      <c r="A41" s="27">
        <v>39</v>
      </c>
      <c r="B41" s="52">
        <v>8.4099000000000004</v>
      </c>
      <c r="C41" s="52">
        <v>7.0033999999999992</v>
      </c>
      <c r="D41" s="52">
        <v>5.9945999999999993</v>
      </c>
      <c r="E41" s="52">
        <v>7.0228000000000002</v>
      </c>
      <c r="F41" s="52">
        <v>4.6851000000000003</v>
      </c>
      <c r="G41" s="52">
        <v>4.6851000000000003</v>
      </c>
      <c r="H41" s="52">
        <v>4.6851000000000003</v>
      </c>
      <c r="I41" s="52">
        <v>4.6851000000000003</v>
      </c>
      <c r="J41" s="52">
        <v>3.7441999999999998</v>
      </c>
      <c r="K41" s="52">
        <v>4.6463000000000001</v>
      </c>
      <c r="L41" s="52">
        <v>4.6463000000000001</v>
      </c>
      <c r="M41" s="52">
        <v>4.1806999999999999</v>
      </c>
      <c r="N41" s="52">
        <v>3.7151000000000001</v>
      </c>
      <c r="O41" s="52">
        <v>4.1806999999999999</v>
      </c>
      <c r="P41" s="52">
        <v>4.8306000000000004</v>
      </c>
      <c r="Q41" s="52">
        <v>5.1118999999999994</v>
      </c>
      <c r="R41" s="52">
        <v>4.6656999999999993</v>
      </c>
      <c r="S41" s="52">
        <v>5.5968999999999998</v>
      </c>
      <c r="T41" s="52">
        <v>4.0061</v>
      </c>
      <c r="U41" s="52">
        <v>1.9594</v>
      </c>
      <c r="V41" s="52">
        <v>3.7247999999999997</v>
      </c>
      <c r="W41" s="52">
        <v>4.6656999999999993</v>
      </c>
      <c r="X41" s="52">
        <v>4.6656999999999993</v>
      </c>
      <c r="Y41" s="52">
        <v>4.3746999999999998</v>
      </c>
      <c r="Z41" s="52">
        <v>4.3746999999999998</v>
      </c>
      <c r="AA41" s="52">
        <v>6.7027000000000001</v>
      </c>
      <c r="AB41" s="52">
        <v>6.5183999999999997</v>
      </c>
      <c r="AC41" s="52">
        <v>6.5184000000000006</v>
      </c>
      <c r="AD41" s="52">
        <v>0</v>
      </c>
      <c r="AE41" s="52">
        <v>6.984</v>
      </c>
      <c r="AF41" s="52">
        <v>0</v>
      </c>
    </row>
    <row r="42" spans="1:32" x14ac:dyDescent="0.25">
      <c r="A42" s="27">
        <v>40</v>
      </c>
      <c r="B42" s="52">
        <v>8.4099000000000004</v>
      </c>
      <c r="C42" s="52">
        <v>7.0033999999999992</v>
      </c>
      <c r="D42" s="52">
        <v>5.9945999999999993</v>
      </c>
      <c r="E42" s="52">
        <v>7.0228000000000002</v>
      </c>
      <c r="F42" s="52">
        <v>4.6851000000000003</v>
      </c>
      <c r="G42" s="52">
        <v>6.2758999999999991</v>
      </c>
      <c r="H42" s="52">
        <v>4.8693999999999997</v>
      </c>
      <c r="I42" s="52">
        <v>4.6851000000000003</v>
      </c>
      <c r="J42" s="52">
        <v>4.6851000000000003</v>
      </c>
      <c r="K42" s="52">
        <v>4.6463000000000001</v>
      </c>
      <c r="L42" s="52">
        <v>4.6463000000000001</v>
      </c>
      <c r="M42" s="52">
        <v>4.1806999999999999</v>
      </c>
      <c r="N42" s="52">
        <v>4.3650000000000002</v>
      </c>
      <c r="O42" s="52">
        <v>4.1806999999999999</v>
      </c>
      <c r="P42" s="52">
        <v>4.8306000000000004</v>
      </c>
      <c r="Q42" s="52">
        <v>5.7618</v>
      </c>
      <c r="R42" s="52">
        <v>4.6656999999999993</v>
      </c>
      <c r="S42" s="52">
        <v>4.6656999999999993</v>
      </c>
      <c r="T42" s="52">
        <v>4.0061</v>
      </c>
      <c r="U42" s="52">
        <v>1.9594</v>
      </c>
      <c r="V42" s="52">
        <v>3.7247999999999997</v>
      </c>
      <c r="W42" s="52">
        <v>4.6656999999999993</v>
      </c>
      <c r="X42" s="52">
        <v>4.6656999999999993</v>
      </c>
      <c r="Y42" s="52">
        <v>5.3058999999999994</v>
      </c>
      <c r="Z42" s="52">
        <v>4.6559999999999997</v>
      </c>
      <c r="AA42" s="52">
        <v>6.7027000000000001</v>
      </c>
      <c r="AB42" s="52">
        <v>6.5183999999999997</v>
      </c>
      <c r="AC42" s="52">
        <v>6.5184000000000006</v>
      </c>
      <c r="AD42" s="52">
        <v>0</v>
      </c>
      <c r="AE42" s="52">
        <v>6.984</v>
      </c>
      <c r="AF42" s="52">
        <v>0</v>
      </c>
    </row>
    <row r="43" spans="1:32" x14ac:dyDescent="0.25">
      <c r="A43" s="27">
        <v>41</v>
      </c>
      <c r="B43" s="52">
        <v>8.4099000000000004</v>
      </c>
      <c r="C43" s="52">
        <v>7.0033999999999992</v>
      </c>
      <c r="D43" s="52">
        <v>5.9945999999999993</v>
      </c>
      <c r="E43" s="52">
        <v>7.0228000000000002</v>
      </c>
      <c r="F43" s="52">
        <v>4.8693999999999997</v>
      </c>
      <c r="G43" s="52">
        <v>4.8693999999999997</v>
      </c>
      <c r="H43" s="52">
        <v>4.8693999999999997</v>
      </c>
      <c r="I43" s="52">
        <v>4.8693999999999997</v>
      </c>
      <c r="J43" s="52">
        <v>4.6851000000000003</v>
      </c>
      <c r="K43" s="52">
        <v>4.6463000000000001</v>
      </c>
      <c r="L43" s="52">
        <v>4.6463000000000001</v>
      </c>
      <c r="M43" s="52">
        <v>4.1806999999999999</v>
      </c>
      <c r="N43" s="52">
        <v>4.3650000000000002</v>
      </c>
      <c r="O43" s="52">
        <v>4.1806999999999999</v>
      </c>
      <c r="P43" s="52">
        <v>4.8306000000000004</v>
      </c>
      <c r="Q43" s="52">
        <v>4.8306000000000004</v>
      </c>
      <c r="R43" s="52">
        <v>4.8499999999999996</v>
      </c>
      <c r="S43" s="52">
        <v>4.8499999999999996</v>
      </c>
      <c r="T43" s="52">
        <v>4.0061</v>
      </c>
      <c r="U43" s="52">
        <v>1.9594</v>
      </c>
      <c r="V43" s="52">
        <v>3.7247999999999997</v>
      </c>
      <c r="W43" s="52">
        <v>4.6656999999999993</v>
      </c>
      <c r="X43" s="52">
        <v>4.6656999999999993</v>
      </c>
      <c r="Y43" s="52">
        <v>6.2370999999999999</v>
      </c>
      <c r="Z43" s="52">
        <v>4.6559999999999997</v>
      </c>
      <c r="AA43" s="52">
        <v>6.7027000000000001</v>
      </c>
      <c r="AB43" s="52">
        <v>6.5183999999999997</v>
      </c>
      <c r="AC43" s="52">
        <v>6.5183999999999997</v>
      </c>
      <c r="AD43" s="52">
        <v>0</v>
      </c>
      <c r="AE43" s="52">
        <v>6.5183999999999997</v>
      </c>
      <c r="AF43" s="52">
        <v>0</v>
      </c>
    </row>
    <row r="44" spans="1:32" x14ac:dyDescent="0.25">
      <c r="A44" s="27">
        <v>42</v>
      </c>
      <c r="B44" s="52">
        <v>8.4099000000000004</v>
      </c>
      <c r="C44" s="52">
        <v>7.0033999999999992</v>
      </c>
      <c r="D44" s="52">
        <v>5.9945999999999993</v>
      </c>
      <c r="E44" s="52">
        <v>7.0228000000000002</v>
      </c>
      <c r="F44" s="52">
        <v>4.8693999999999997</v>
      </c>
      <c r="G44" s="52">
        <v>4.8693999999999997</v>
      </c>
      <c r="H44" s="52">
        <v>4.8693999999999997</v>
      </c>
      <c r="I44" s="52">
        <v>4.8693999999999997</v>
      </c>
      <c r="J44" s="52">
        <v>4.6851000000000003</v>
      </c>
      <c r="K44" s="52">
        <v>4.6463000000000001</v>
      </c>
      <c r="L44" s="52">
        <v>4.6463000000000001</v>
      </c>
      <c r="M44" s="52">
        <v>4.1806999999999999</v>
      </c>
      <c r="N44" s="52">
        <v>4.3650000000000002</v>
      </c>
      <c r="O44" s="52">
        <v>4.1806999999999999</v>
      </c>
      <c r="P44" s="52">
        <v>4.8306000000000004</v>
      </c>
      <c r="Q44" s="52">
        <v>4.8306000000000004</v>
      </c>
      <c r="R44" s="52">
        <v>4.8499999999999996</v>
      </c>
      <c r="S44" s="52">
        <v>4.8499999999999996</v>
      </c>
      <c r="T44" s="52">
        <v>4.0061</v>
      </c>
      <c r="U44" s="52">
        <v>1.9594</v>
      </c>
      <c r="V44" s="52">
        <v>3.7247999999999997</v>
      </c>
      <c r="W44" s="52">
        <v>4.6656999999999993</v>
      </c>
      <c r="X44" s="52">
        <v>4.6656999999999993</v>
      </c>
      <c r="Y44" s="52">
        <v>6.5183999999999997</v>
      </c>
      <c r="Z44" s="52">
        <v>4.6559999999999997</v>
      </c>
      <c r="AA44" s="52">
        <v>6.5183999999999997</v>
      </c>
      <c r="AB44" s="52">
        <v>6.5183999999999997</v>
      </c>
      <c r="AC44" s="52">
        <v>6.5183999999999997</v>
      </c>
      <c r="AD44" s="52">
        <v>0</v>
      </c>
      <c r="AE44" s="52">
        <v>6.5183999999999997</v>
      </c>
      <c r="AF44" s="52">
        <v>0</v>
      </c>
    </row>
    <row r="45" spans="1:32" x14ac:dyDescent="0.25">
      <c r="A45" s="27">
        <v>43</v>
      </c>
      <c r="B45" s="52">
        <v>8.4099000000000004</v>
      </c>
      <c r="C45" s="52">
        <v>7.0033999999999992</v>
      </c>
      <c r="D45" s="52">
        <v>5.9945999999999993</v>
      </c>
      <c r="E45" s="52">
        <v>7.0228000000000002</v>
      </c>
      <c r="F45" s="52">
        <v>4.8693999999999997</v>
      </c>
      <c r="G45" s="52">
        <v>4.8693999999999997</v>
      </c>
      <c r="H45" s="52">
        <v>4.8693999999999997</v>
      </c>
      <c r="I45" s="52">
        <v>4.8693999999999997</v>
      </c>
      <c r="J45" s="52">
        <v>4.6851000000000003</v>
      </c>
      <c r="K45" s="52">
        <v>4.6463000000000001</v>
      </c>
      <c r="L45" s="52">
        <v>4.6463000000000001</v>
      </c>
      <c r="M45" s="52">
        <v>4.1806999999999999</v>
      </c>
      <c r="N45" s="52">
        <v>4.3650000000000002</v>
      </c>
      <c r="O45" s="52">
        <v>4.1806999999999999</v>
      </c>
      <c r="P45" s="52">
        <v>4.8306000000000004</v>
      </c>
      <c r="Q45" s="52">
        <v>4.8306000000000004</v>
      </c>
      <c r="R45" s="52">
        <v>4.8499999999999996</v>
      </c>
      <c r="S45" s="52">
        <v>4.8499999999999996</v>
      </c>
      <c r="T45" s="52">
        <v>4.0061</v>
      </c>
      <c r="U45" s="52">
        <v>1.9594</v>
      </c>
      <c r="V45" s="52">
        <v>3.7247999999999997</v>
      </c>
      <c r="W45" s="52">
        <v>4.6656999999999993</v>
      </c>
      <c r="X45" s="52">
        <v>4.6656999999999993</v>
      </c>
      <c r="Y45" s="52">
        <v>6.5183999999999997</v>
      </c>
      <c r="Z45" s="52">
        <v>5.5871999999999993</v>
      </c>
      <c r="AA45" s="52">
        <v>6.5183999999999997</v>
      </c>
      <c r="AB45" s="52">
        <v>6.5183999999999997</v>
      </c>
      <c r="AC45" s="52">
        <v>6.5183999999999997</v>
      </c>
      <c r="AD45" s="52">
        <v>0</v>
      </c>
      <c r="AE45" s="52">
        <v>6.5183999999999997</v>
      </c>
      <c r="AF45" s="52">
        <v>0</v>
      </c>
    </row>
    <row r="46" spans="1:32" x14ac:dyDescent="0.25">
      <c r="A46" s="27">
        <v>44</v>
      </c>
      <c r="B46" s="52">
        <v>8.4099000000000004</v>
      </c>
      <c r="C46" s="52">
        <v>7.0033999999999992</v>
      </c>
      <c r="D46" s="52">
        <v>5.9945999999999993</v>
      </c>
      <c r="E46" s="52">
        <v>7.0228000000000002</v>
      </c>
      <c r="F46" s="52">
        <v>4.8693999999999997</v>
      </c>
      <c r="G46" s="52">
        <v>4.8693999999999997</v>
      </c>
      <c r="H46" s="52">
        <v>4.8693999999999997</v>
      </c>
      <c r="I46" s="52">
        <v>4.8693999999999997</v>
      </c>
      <c r="J46" s="52">
        <v>4.6851000000000003</v>
      </c>
      <c r="K46" s="52">
        <v>4.6463000000000001</v>
      </c>
      <c r="L46" s="52">
        <v>4.6463000000000001</v>
      </c>
      <c r="M46" s="52">
        <v>4.1806999999999999</v>
      </c>
      <c r="N46" s="52">
        <v>4.3650000000000002</v>
      </c>
      <c r="O46" s="52">
        <v>4.1806999999999999</v>
      </c>
      <c r="P46" s="52">
        <v>4.8306000000000004</v>
      </c>
      <c r="Q46" s="52">
        <v>4.8306000000000004</v>
      </c>
      <c r="R46" s="52">
        <v>4.8499999999999996</v>
      </c>
      <c r="S46" s="52">
        <v>4.8499999999999996</v>
      </c>
      <c r="T46" s="52">
        <v>4.0061</v>
      </c>
      <c r="U46" s="52">
        <v>1.9594</v>
      </c>
      <c r="V46" s="52">
        <v>3.7247999999999997</v>
      </c>
      <c r="W46" s="52">
        <v>4.6656999999999993</v>
      </c>
      <c r="X46" s="52">
        <v>4.6656999999999993</v>
      </c>
      <c r="Y46" s="52">
        <v>6.5183999999999997</v>
      </c>
      <c r="Z46" s="52">
        <v>5.5871999999999993</v>
      </c>
      <c r="AA46" s="52">
        <v>6.5183999999999997</v>
      </c>
      <c r="AB46" s="52">
        <v>6.5183999999999997</v>
      </c>
      <c r="AC46" s="52">
        <v>6.5183999999999997</v>
      </c>
      <c r="AD46" s="52">
        <v>0</v>
      </c>
      <c r="AE46" s="52">
        <v>6.5183999999999997</v>
      </c>
      <c r="AF46" s="52">
        <v>0</v>
      </c>
    </row>
    <row r="47" spans="1:32" x14ac:dyDescent="0.25">
      <c r="A47" s="27">
        <v>45</v>
      </c>
      <c r="B47" s="52">
        <v>8.4099000000000004</v>
      </c>
      <c r="C47" s="52">
        <v>7.0033999999999992</v>
      </c>
      <c r="D47" s="52">
        <v>5.9945999999999993</v>
      </c>
      <c r="E47" s="52">
        <v>7.0228000000000002</v>
      </c>
      <c r="F47" s="52">
        <v>4.8693999999999997</v>
      </c>
      <c r="G47" s="52">
        <v>4.8693999999999997</v>
      </c>
      <c r="H47" s="52">
        <v>4.8693999999999997</v>
      </c>
      <c r="I47" s="52">
        <v>4.8693999999999997</v>
      </c>
      <c r="J47" s="52">
        <v>4.6851000000000003</v>
      </c>
      <c r="K47" s="52">
        <v>4.6463000000000001</v>
      </c>
      <c r="L47" s="52">
        <v>4.6463000000000001</v>
      </c>
      <c r="M47" s="52">
        <v>4.1806999999999999</v>
      </c>
      <c r="N47" s="52">
        <v>4.3650000000000002</v>
      </c>
      <c r="O47" s="52">
        <v>4.1806999999999999</v>
      </c>
      <c r="P47" s="52">
        <v>4.8306000000000004</v>
      </c>
      <c r="Q47" s="52">
        <v>4.8306000000000004</v>
      </c>
      <c r="R47" s="52">
        <v>4.8499999999999996</v>
      </c>
      <c r="S47" s="52">
        <v>4.8499999999999996</v>
      </c>
      <c r="T47" s="52">
        <v>4.0061</v>
      </c>
      <c r="U47" s="52">
        <v>3.9188000000000001</v>
      </c>
      <c r="V47" s="52">
        <v>3.7247999999999997</v>
      </c>
      <c r="W47" s="52">
        <v>4.6656999999999993</v>
      </c>
      <c r="X47" s="52">
        <v>4.6656999999999993</v>
      </c>
      <c r="Y47" s="52">
        <v>6.5183999999999997</v>
      </c>
      <c r="Z47" s="52">
        <v>5.5871999999999993</v>
      </c>
      <c r="AA47" s="52">
        <v>6.5183999999999997</v>
      </c>
      <c r="AB47" s="52">
        <v>6.5183999999999997</v>
      </c>
      <c r="AC47" s="52">
        <v>6.5183999999999997</v>
      </c>
      <c r="AD47" s="52">
        <v>0</v>
      </c>
      <c r="AE47" s="52">
        <v>6.5183999999999997</v>
      </c>
      <c r="AF47" s="52">
        <v>0</v>
      </c>
    </row>
    <row r="48" spans="1:32" x14ac:dyDescent="0.25">
      <c r="A48" s="27">
        <v>46</v>
      </c>
      <c r="B48" s="52">
        <v>8.4099000000000004</v>
      </c>
      <c r="C48" s="52">
        <v>7.0033999999999992</v>
      </c>
      <c r="D48" s="52">
        <v>5.9945999999999993</v>
      </c>
      <c r="E48" s="52">
        <v>7.0228000000000002</v>
      </c>
      <c r="F48" s="52">
        <v>4.8693999999999997</v>
      </c>
      <c r="G48" s="52">
        <v>4.8693999999999997</v>
      </c>
      <c r="H48" s="52">
        <v>4.8693999999999997</v>
      </c>
      <c r="I48" s="52">
        <v>4.8693999999999997</v>
      </c>
      <c r="J48" s="52">
        <v>4.6851000000000003</v>
      </c>
      <c r="K48" s="52">
        <v>4.6463000000000001</v>
      </c>
      <c r="L48" s="52">
        <v>4.6463000000000001</v>
      </c>
      <c r="M48" s="52">
        <v>4.1806999999999999</v>
      </c>
      <c r="N48" s="52">
        <v>4.3650000000000002</v>
      </c>
      <c r="O48" s="52">
        <v>4.1806999999999999</v>
      </c>
      <c r="P48" s="52">
        <v>4.8306000000000004</v>
      </c>
      <c r="Q48" s="52">
        <v>4.8306000000000004</v>
      </c>
      <c r="R48" s="52">
        <v>4.8499999999999996</v>
      </c>
      <c r="S48" s="52">
        <v>4.8499999999999996</v>
      </c>
      <c r="T48" s="52">
        <v>4.0061</v>
      </c>
      <c r="U48" s="52">
        <v>4.9372999999999996</v>
      </c>
      <c r="V48" s="52">
        <v>3.7247999999999997</v>
      </c>
      <c r="W48" s="52">
        <v>4.6656999999999993</v>
      </c>
      <c r="X48" s="52">
        <v>4.6656999999999993</v>
      </c>
      <c r="Y48" s="52">
        <v>6.5183999999999997</v>
      </c>
      <c r="Z48" s="52">
        <v>5.5871999999999993</v>
      </c>
      <c r="AA48" s="52">
        <v>6.5183999999999997</v>
      </c>
      <c r="AB48" s="52">
        <v>6.5183999999999997</v>
      </c>
      <c r="AC48" s="52">
        <v>6.5183999999999997</v>
      </c>
      <c r="AD48" s="52">
        <v>0</v>
      </c>
      <c r="AE48" s="52">
        <v>6.5183999999999997</v>
      </c>
      <c r="AF48" s="52">
        <v>0</v>
      </c>
    </row>
    <row r="49" spans="1:32" x14ac:dyDescent="0.25">
      <c r="A49" s="27">
        <v>47</v>
      </c>
      <c r="B49" s="52">
        <v>8.4099000000000004</v>
      </c>
      <c r="C49" s="52">
        <v>7.0033999999999992</v>
      </c>
      <c r="D49" s="52">
        <v>5.9945999999999993</v>
      </c>
      <c r="E49" s="52">
        <v>7.0228000000000002</v>
      </c>
      <c r="F49" s="52">
        <v>4.8693999999999997</v>
      </c>
      <c r="G49" s="52">
        <v>4.8693999999999997</v>
      </c>
      <c r="H49" s="52">
        <v>4.8693999999999997</v>
      </c>
      <c r="I49" s="52">
        <v>4.8693999999999997</v>
      </c>
      <c r="J49" s="52">
        <v>4.6851000000000003</v>
      </c>
      <c r="K49" s="52">
        <v>4.6463000000000001</v>
      </c>
      <c r="L49" s="52">
        <v>4.6463000000000001</v>
      </c>
      <c r="M49" s="52">
        <v>4.1806999999999999</v>
      </c>
      <c r="N49" s="52">
        <v>4.3650000000000002</v>
      </c>
      <c r="O49" s="52">
        <v>4.1806999999999999</v>
      </c>
      <c r="P49" s="52">
        <v>4.8306000000000004</v>
      </c>
      <c r="Q49" s="52">
        <v>4.8306000000000004</v>
      </c>
      <c r="R49" s="52">
        <v>4.8499999999999996</v>
      </c>
      <c r="S49" s="52">
        <v>4.8499999999999996</v>
      </c>
      <c r="T49" s="52">
        <v>4.0061</v>
      </c>
      <c r="U49" s="52">
        <v>4.9372999999999996</v>
      </c>
      <c r="V49" s="52">
        <v>3.7247999999999997</v>
      </c>
      <c r="W49" s="52">
        <v>4.6656999999999993</v>
      </c>
      <c r="X49" s="52">
        <v>4.6656999999999993</v>
      </c>
      <c r="Y49" s="52">
        <v>6.5183999999999997</v>
      </c>
      <c r="Z49" s="52">
        <v>5.5871999999999993</v>
      </c>
      <c r="AA49" s="52">
        <v>6.5183999999999997</v>
      </c>
      <c r="AB49" s="52">
        <v>6.5183999999999997</v>
      </c>
      <c r="AC49" s="52">
        <v>6.5183999999999997</v>
      </c>
      <c r="AD49" s="52">
        <v>0</v>
      </c>
      <c r="AE49" s="52">
        <v>6.5183999999999997</v>
      </c>
      <c r="AF49" s="52">
        <v>0</v>
      </c>
    </row>
    <row r="50" spans="1:32" x14ac:dyDescent="0.25">
      <c r="A50" s="27">
        <v>48</v>
      </c>
      <c r="B50" s="52">
        <v>8.4099000000000004</v>
      </c>
      <c r="C50" s="52">
        <v>7.0033999999999992</v>
      </c>
      <c r="D50" s="52">
        <v>5.9945999999999993</v>
      </c>
      <c r="E50" s="52">
        <v>7.0228000000000002</v>
      </c>
      <c r="F50" s="52">
        <v>4.8693999999999997</v>
      </c>
      <c r="G50" s="52">
        <v>4.8693999999999997</v>
      </c>
      <c r="H50" s="52">
        <v>4.8693999999999997</v>
      </c>
      <c r="I50" s="52">
        <v>4.8693999999999997</v>
      </c>
      <c r="J50" s="52">
        <v>4.6851000000000003</v>
      </c>
      <c r="K50" s="52">
        <v>4.6463000000000001</v>
      </c>
      <c r="L50" s="52">
        <v>4.6463000000000001</v>
      </c>
      <c r="M50" s="52">
        <v>4.1806999999999999</v>
      </c>
      <c r="N50" s="52">
        <v>4.3650000000000002</v>
      </c>
      <c r="O50" s="52">
        <v>4.1806999999999999</v>
      </c>
      <c r="P50" s="52">
        <v>4.8306000000000004</v>
      </c>
      <c r="Q50" s="52">
        <v>4.8306000000000004</v>
      </c>
      <c r="R50" s="52">
        <v>4.8499999999999996</v>
      </c>
      <c r="S50" s="52">
        <v>4.8499999999999996</v>
      </c>
      <c r="T50" s="52">
        <v>4.0061</v>
      </c>
      <c r="U50" s="52">
        <v>4.9372999999999996</v>
      </c>
      <c r="V50" s="52">
        <v>3.7247999999999997</v>
      </c>
      <c r="W50" s="52">
        <v>4.6656999999999993</v>
      </c>
      <c r="X50" s="52">
        <v>4.6656999999999993</v>
      </c>
      <c r="Y50" s="52">
        <v>6.5183999999999997</v>
      </c>
      <c r="Z50" s="52">
        <v>5.5871999999999993</v>
      </c>
      <c r="AA50" s="52">
        <v>6.5183999999999997</v>
      </c>
      <c r="AB50" s="52">
        <v>6.5183999999999997</v>
      </c>
      <c r="AC50" s="52">
        <v>6.5183999999999997</v>
      </c>
      <c r="AD50" s="52">
        <v>0</v>
      </c>
      <c r="AE50" s="52">
        <v>6.5183999999999997</v>
      </c>
      <c r="AF50" s="52">
        <v>0</v>
      </c>
    </row>
    <row r="51" spans="1:32" x14ac:dyDescent="0.25">
      <c r="A51" s="27">
        <v>49</v>
      </c>
      <c r="B51" s="52">
        <v>7.0033999999999992</v>
      </c>
      <c r="C51" s="52">
        <v>7.0033999999999992</v>
      </c>
      <c r="D51" s="52">
        <v>5.9945999999999993</v>
      </c>
      <c r="E51" s="52">
        <v>7.0228000000000002</v>
      </c>
      <c r="F51" s="52">
        <v>4.8693999999999997</v>
      </c>
      <c r="G51" s="52">
        <v>4.8693999999999997</v>
      </c>
      <c r="H51" s="52">
        <v>4.8693999999999997</v>
      </c>
      <c r="I51" s="52">
        <v>4.8693999999999997</v>
      </c>
      <c r="J51" s="52">
        <v>4.6851000000000003</v>
      </c>
      <c r="K51" s="52">
        <v>4.6463000000000001</v>
      </c>
      <c r="L51" s="52">
        <v>4.6463000000000001</v>
      </c>
      <c r="M51" s="52">
        <v>4.1806999999999999</v>
      </c>
      <c r="N51" s="52">
        <v>4.3650000000000002</v>
      </c>
      <c r="O51" s="52">
        <v>4.1806999999999999</v>
      </c>
      <c r="P51" s="52">
        <v>4.8306000000000004</v>
      </c>
      <c r="Q51" s="52">
        <v>4.8306000000000004</v>
      </c>
      <c r="R51" s="52">
        <v>4.8499999999999996</v>
      </c>
      <c r="S51" s="52">
        <v>4.8499999999999996</v>
      </c>
      <c r="T51" s="52">
        <v>2.9876</v>
      </c>
      <c r="U51" s="52">
        <v>4.9372999999999996</v>
      </c>
      <c r="V51" s="52">
        <v>3.7247999999999997</v>
      </c>
      <c r="W51" s="52">
        <v>4.6656999999999993</v>
      </c>
      <c r="X51" s="52">
        <v>4.6656999999999993</v>
      </c>
      <c r="Y51" s="52">
        <v>6.5183999999999997</v>
      </c>
      <c r="Z51" s="52">
        <v>5.5871999999999993</v>
      </c>
      <c r="AA51" s="52">
        <v>6.5183999999999997</v>
      </c>
      <c r="AB51" s="52">
        <v>6.5183999999999997</v>
      </c>
      <c r="AC51" s="52">
        <v>6.5183999999999997</v>
      </c>
      <c r="AD51" s="52">
        <v>6.5183999999999997</v>
      </c>
      <c r="AE51" s="52">
        <v>6.5183999999999997</v>
      </c>
      <c r="AF51" s="52">
        <v>0</v>
      </c>
    </row>
    <row r="52" spans="1:32" x14ac:dyDescent="0.25">
      <c r="A52" s="27">
        <v>50</v>
      </c>
      <c r="B52" s="52">
        <v>7.0033999999999992</v>
      </c>
      <c r="C52" s="52">
        <v>7.0033999999999992</v>
      </c>
      <c r="D52" s="52">
        <v>5.9945999999999993</v>
      </c>
      <c r="E52" s="52">
        <v>7.0228000000000002</v>
      </c>
      <c r="F52" s="52">
        <v>4.8693999999999997</v>
      </c>
      <c r="G52" s="52">
        <v>4.8693999999999997</v>
      </c>
      <c r="H52" s="52">
        <v>4.8693999999999997</v>
      </c>
      <c r="I52" s="52">
        <v>4.8693999999999997</v>
      </c>
      <c r="J52" s="52">
        <v>4.6851000000000003</v>
      </c>
      <c r="K52" s="52">
        <v>4.6463000000000001</v>
      </c>
      <c r="L52" s="52">
        <v>4.6463000000000001</v>
      </c>
      <c r="M52" s="52">
        <v>4.1806999999999999</v>
      </c>
      <c r="N52" s="52">
        <v>4.3650000000000002</v>
      </c>
      <c r="O52" s="52">
        <v>4.1806999999999999</v>
      </c>
      <c r="P52" s="52">
        <v>4.8306000000000004</v>
      </c>
      <c r="Q52" s="52">
        <v>4.8306000000000004</v>
      </c>
      <c r="R52" s="52">
        <v>4.8499999999999996</v>
      </c>
      <c r="S52" s="52">
        <v>4.8499999999999996</v>
      </c>
      <c r="T52" s="52">
        <v>2.9876</v>
      </c>
      <c r="U52" s="52">
        <v>4.9372999999999996</v>
      </c>
      <c r="V52" s="52">
        <v>3.7247999999999997</v>
      </c>
      <c r="W52" s="52">
        <v>4.6656999999999993</v>
      </c>
      <c r="X52" s="52">
        <v>4.6656999999999993</v>
      </c>
      <c r="Y52" s="52">
        <v>6.5183999999999997</v>
      </c>
      <c r="Z52" s="52">
        <v>5.5871999999999993</v>
      </c>
      <c r="AA52" s="52">
        <v>6.5183999999999997</v>
      </c>
      <c r="AB52" s="52">
        <v>6.5183999999999997</v>
      </c>
      <c r="AC52" s="52">
        <v>6.5183999999999997</v>
      </c>
      <c r="AD52" s="52">
        <v>6.5183999999999997</v>
      </c>
      <c r="AE52" s="52">
        <v>6.5183999999999997</v>
      </c>
      <c r="AF52" s="52">
        <v>0</v>
      </c>
    </row>
    <row r="53" spans="1:32" x14ac:dyDescent="0.25">
      <c r="A53" s="27">
        <v>51</v>
      </c>
      <c r="B53" s="52">
        <v>7.0033999999999992</v>
      </c>
      <c r="C53" s="52">
        <v>7.0033999999999992</v>
      </c>
      <c r="D53" s="52">
        <v>5.9945999999999993</v>
      </c>
      <c r="E53" s="52">
        <v>7.0228000000000002</v>
      </c>
      <c r="F53" s="52">
        <v>4.8693999999999997</v>
      </c>
      <c r="G53" s="52">
        <v>4.8693999999999997</v>
      </c>
      <c r="H53" s="52">
        <v>4.8693999999999997</v>
      </c>
      <c r="I53" s="52">
        <v>4.8693999999999997</v>
      </c>
      <c r="J53" s="52">
        <v>4.6851000000000003</v>
      </c>
      <c r="K53" s="52">
        <v>4.6463000000000001</v>
      </c>
      <c r="L53" s="52">
        <v>4.6463000000000001</v>
      </c>
      <c r="M53" s="52">
        <v>4.1806999999999999</v>
      </c>
      <c r="N53" s="52">
        <v>4.3650000000000002</v>
      </c>
      <c r="O53" s="52">
        <v>4.1806999999999999</v>
      </c>
      <c r="P53" s="52">
        <v>4.8306000000000004</v>
      </c>
      <c r="Q53" s="52">
        <v>4.8306000000000004</v>
      </c>
      <c r="R53" s="52">
        <v>4.8499999999999996</v>
      </c>
      <c r="S53" s="52">
        <v>4.8499999999999996</v>
      </c>
      <c r="T53" s="52">
        <v>2.9876</v>
      </c>
      <c r="U53" s="52">
        <v>4.9372999999999996</v>
      </c>
      <c r="V53" s="52">
        <v>3.7247999999999997</v>
      </c>
      <c r="W53" s="52">
        <v>4.6656999999999993</v>
      </c>
      <c r="X53" s="52">
        <v>4.6656999999999993</v>
      </c>
      <c r="Y53" s="52">
        <v>6.5183999999999997</v>
      </c>
      <c r="Z53" s="52">
        <v>5.5871999999999993</v>
      </c>
      <c r="AA53" s="52">
        <v>6.5183999999999997</v>
      </c>
      <c r="AB53" s="52">
        <v>6.5183999999999997</v>
      </c>
      <c r="AC53" s="52">
        <v>6.5183999999999997</v>
      </c>
      <c r="AD53" s="52">
        <v>6.5183999999999997</v>
      </c>
      <c r="AE53" s="52">
        <v>6.5183999999999997</v>
      </c>
      <c r="AF53" s="52">
        <v>0</v>
      </c>
    </row>
    <row r="54" spans="1:32" x14ac:dyDescent="0.25">
      <c r="A54" s="27">
        <v>52</v>
      </c>
      <c r="B54" s="52">
        <v>7.0033999999999992</v>
      </c>
      <c r="C54" s="52">
        <v>7.0033999999999992</v>
      </c>
      <c r="D54" s="52">
        <v>5.9945999999999993</v>
      </c>
      <c r="E54" s="52">
        <v>7.0228000000000002</v>
      </c>
      <c r="F54" s="52">
        <v>4.8693999999999997</v>
      </c>
      <c r="G54" s="52">
        <v>4.8693999999999997</v>
      </c>
      <c r="H54" s="52">
        <v>4.8693999999999997</v>
      </c>
      <c r="I54" s="52">
        <v>4.8693999999999997</v>
      </c>
      <c r="J54" s="52">
        <v>4.6851000000000003</v>
      </c>
      <c r="K54" s="52">
        <v>4.6463000000000001</v>
      </c>
      <c r="L54" s="52">
        <v>4.6463000000000001</v>
      </c>
      <c r="M54" s="52">
        <v>4.1806999999999999</v>
      </c>
      <c r="N54" s="52">
        <v>4.3650000000000002</v>
      </c>
      <c r="O54" s="52">
        <v>4.1806999999999999</v>
      </c>
      <c r="P54" s="52">
        <v>4.8306000000000004</v>
      </c>
      <c r="Q54" s="52">
        <v>4.8306000000000004</v>
      </c>
      <c r="R54" s="52">
        <v>4.8499999999999996</v>
      </c>
      <c r="S54" s="52">
        <v>4.8499999999999996</v>
      </c>
      <c r="T54" s="52">
        <v>2.9876</v>
      </c>
      <c r="U54" s="52">
        <v>4.9372999999999996</v>
      </c>
      <c r="V54" s="52">
        <v>3.7247999999999997</v>
      </c>
      <c r="W54" s="52">
        <v>4.6656999999999993</v>
      </c>
      <c r="X54" s="52">
        <v>4.6656999999999993</v>
      </c>
      <c r="Y54" s="52">
        <v>6.5183999999999997</v>
      </c>
      <c r="Z54" s="52">
        <v>5.5871999999999993</v>
      </c>
      <c r="AA54" s="52">
        <v>6.5183999999999997</v>
      </c>
      <c r="AB54" s="52">
        <v>6.5183999999999997</v>
      </c>
      <c r="AC54" s="52">
        <v>6.5183999999999997</v>
      </c>
      <c r="AD54" s="52">
        <v>6.5183999999999997</v>
      </c>
      <c r="AE54" s="52">
        <v>6.5183999999999997</v>
      </c>
      <c r="AF54" s="52">
        <v>0</v>
      </c>
    </row>
    <row r="55" spans="1:32" x14ac:dyDescent="0.25">
      <c r="A55" s="27">
        <v>53</v>
      </c>
      <c r="B55" s="52">
        <v>7.0033999999999992</v>
      </c>
      <c r="C55" s="52">
        <v>7.0033999999999992</v>
      </c>
      <c r="D55" s="52">
        <v>5.9945999999999993</v>
      </c>
      <c r="E55" s="52">
        <v>7.0228000000000002</v>
      </c>
      <c r="F55" s="52">
        <v>4.8693999999999997</v>
      </c>
      <c r="G55" s="52">
        <v>4.8693999999999997</v>
      </c>
      <c r="H55" s="52">
        <v>4.8693999999999997</v>
      </c>
      <c r="I55" s="52">
        <v>4.8693999999999997</v>
      </c>
      <c r="J55" s="52">
        <v>4.6851000000000003</v>
      </c>
      <c r="K55" s="52">
        <v>4.6463000000000001</v>
      </c>
      <c r="L55" s="52">
        <v>4.6463000000000001</v>
      </c>
      <c r="M55" s="52">
        <v>4.1806999999999999</v>
      </c>
      <c r="N55" s="52">
        <v>4.3650000000000002</v>
      </c>
      <c r="O55" s="52">
        <v>4.6463000000000001</v>
      </c>
      <c r="P55" s="52">
        <v>5.5774999999999997</v>
      </c>
      <c r="Q55" s="52">
        <v>4.8306000000000004</v>
      </c>
      <c r="R55" s="52">
        <v>4.8499999999999996</v>
      </c>
      <c r="S55" s="52">
        <v>4.8499999999999996</v>
      </c>
      <c r="T55" s="52">
        <v>2.9876</v>
      </c>
      <c r="U55" s="52">
        <v>4.9372999999999996</v>
      </c>
      <c r="V55" s="52">
        <v>3.7247999999999997</v>
      </c>
      <c r="W55" s="52">
        <v>4.6656999999999993</v>
      </c>
      <c r="X55" s="52">
        <v>4.6656999999999993</v>
      </c>
      <c r="Y55" s="52">
        <v>6.5183999999999997</v>
      </c>
      <c r="Z55" s="52">
        <v>5.5871999999999993</v>
      </c>
      <c r="AA55" s="52">
        <v>6.5183999999999997</v>
      </c>
      <c r="AB55" s="52">
        <v>6.5183999999999997</v>
      </c>
      <c r="AC55" s="52">
        <v>6.5183999999999997</v>
      </c>
      <c r="AD55" s="52">
        <v>6.5183999999999997</v>
      </c>
      <c r="AE55" s="52">
        <v>6.5183999999999997</v>
      </c>
      <c r="AF55" s="52">
        <v>0</v>
      </c>
    </row>
    <row r="56" spans="1:32" x14ac:dyDescent="0.25">
      <c r="A56" s="27">
        <v>54</v>
      </c>
      <c r="B56" s="52">
        <v>7.0033999999999992</v>
      </c>
      <c r="C56" s="52">
        <v>7.0033999999999992</v>
      </c>
      <c r="D56" s="52">
        <v>5.9945999999999993</v>
      </c>
      <c r="E56" s="52">
        <v>7.0228000000000002</v>
      </c>
      <c r="F56" s="52">
        <v>4.8693999999999997</v>
      </c>
      <c r="G56" s="52">
        <v>4.8693999999999997</v>
      </c>
      <c r="H56" s="52">
        <v>4.8693999999999997</v>
      </c>
      <c r="I56" s="52">
        <v>4.8693999999999997</v>
      </c>
      <c r="J56" s="52">
        <v>4.6851000000000003</v>
      </c>
      <c r="K56" s="52">
        <v>4.6463000000000001</v>
      </c>
      <c r="L56" s="52">
        <v>4.6463000000000001</v>
      </c>
      <c r="M56" s="52">
        <v>4.1806999999999999</v>
      </c>
      <c r="N56" s="52">
        <v>4.3650000000000002</v>
      </c>
      <c r="O56" s="52">
        <v>4.6463000000000001</v>
      </c>
      <c r="P56" s="52">
        <v>5.5774999999999997</v>
      </c>
      <c r="Q56" s="52">
        <v>4.8306000000000004</v>
      </c>
      <c r="R56" s="52">
        <v>4.8499999999999996</v>
      </c>
      <c r="S56" s="52">
        <v>4.8499999999999996</v>
      </c>
      <c r="T56" s="52">
        <v>2.9876</v>
      </c>
      <c r="U56" s="52">
        <v>4.9372999999999996</v>
      </c>
      <c r="V56" s="52">
        <v>4.4717000000000002</v>
      </c>
      <c r="W56" s="52">
        <v>4.8499999999999996</v>
      </c>
      <c r="X56" s="52">
        <v>4.8499999999999996</v>
      </c>
      <c r="Y56" s="52">
        <v>6.5183999999999997</v>
      </c>
      <c r="Z56" s="52">
        <v>5.5871999999999993</v>
      </c>
      <c r="AA56" s="52">
        <v>6.5183999999999997</v>
      </c>
      <c r="AB56" s="52">
        <v>6.5183999999999997</v>
      </c>
      <c r="AC56" s="52">
        <v>6.5183999999999997</v>
      </c>
      <c r="AD56" s="52">
        <v>6.5183999999999997</v>
      </c>
      <c r="AE56" s="52">
        <v>6.5183999999999997</v>
      </c>
      <c r="AF56" s="52">
        <v>0</v>
      </c>
    </row>
    <row r="57" spans="1:32" x14ac:dyDescent="0.25">
      <c r="A57" s="27">
        <v>55</v>
      </c>
      <c r="B57" s="52">
        <v>7.0033999999999992</v>
      </c>
      <c r="C57" s="52">
        <v>7.0033999999999992</v>
      </c>
      <c r="D57" s="52">
        <v>5.9945999999999993</v>
      </c>
      <c r="E57" s="52">
        <v>7.0228000000000002</v>
      </c>
      <c r="F57" s="52">
        <v>4.8693999999999997</v>
      </c>
      <c r="G57" s="52">
        <v>4.8693999999999997</v>
      </c>
      <c r="H57" s="52">
        <v>4.8693999999999997</v>
      </c>
      <c r="I57" s="52">
        <v>4.8693999999999997</v>
      </c>
      <c r="J57" s="52">
        <v>4.6851000000000003</v>
      </c>
      <c r="K57" s="52">
        <v>4.6463000000000001</v>
      </c>
      <c r="L57" s="52">
        <v>4.6463000000000001</v>
      </c>
      <c r="M57" s="52">
        <v>4.1806999999999999</v>
      </c>
      <c r="N57" s="52">
        <v>4.3650000000000002</v>
      </c>
      <c r="O57" s="52">
        <v>4.6463000000000001</v>
      </c>
      <c r="P57" s="52">
        <v>5.5774999999999997</v>
      </c>
      <c r="Q57" s="52">
        <v>4.8306000000000004</v>
      </c>
      <c r="R57" s="52">
        <v>4.8499999999999996</v>
      </c>
      <c r="S57" s="52">
        <v>4.8499999999999996</v>
      </c>
      <c r="T57" s="52">
        <v>2.9876</v>
      </c>
      <c r="U57" s="52">
        <v>4.9372999999999996</v>
      </c>
      <c r="V57" s="52">
        <v>4.4717000000000002</v>
      </c>
      <c r="W57" s="52">
        <v>4.8499999999999996</v>
      </c>
      <c r="X57" s="52">
        <v>4.8499999999999996</v>
      </c>
      <c r="Y57" s="52">
        <v>6.5183999999999997</v>
      </c>
      <c r="Z57" s="52">
        <v>5.5871999999999993</v>
      </c>
      <c r="AA57" s="52">
        <v>6.5183999999999997</v>
      </c>
      <c r="AB57" s="52">
        <v>6.5183999999999997</v>
      </c>
      <c r="AC57" s="52">
        <v>6.5183999999999997</v>
      </c>
      <c r="AD57" s="52">
        <v>6.5183999999999997</v>
      </c>
      <c r="AE57" s="52">
        <v>6.5183999999999997</v>
      </c>
      <c r="AF57" s="52">
        <v>0</v>
      </c>
    </row>
    <row r="58" spans="1:32" x14ac:dyDescent="0.25">
      <c r="A58" s="27">
        <v>56</v>
      </c>
      <c r="B58" s="52">
        <v>7.0033999999999992</v>
      </c>
      <c r="C58" s="52">
        <v>7.0033999999999992</v>
      </c>
      <c r="D58" s="52">
        <v>5.9945999999999993</v>
      </c>
      <c r="E58" s="52">
        <v>7.0228000000000002</v>
      </c>
      <c r="F58" s="52">
        <v>4.8693999999999997</v>
      </c>
      <c r="G58" s="52">
        <v>4.8693999999999997</v>
      </c>
      <c r="H58" s="52">
        <v>4.8693999999999997</v>
      </c>
      <c r="I58" s="52">
        <v>4.8693999999999997</v>
      </c>
      <c r="J58" s="52">
        <v>4.6851000000000003</v>
      </c>
      <c r="K58" s="52">
        <v>4.6463000000000001</v>
      </c>
      <c r="L58" s="52">
        <v>4.6463000000000001</v>
      </c>
      <c r="M58" s="52">
        <v>4.1806999999999999</v>
      </c>
      <c r="N58" s="52">
        <v>4.3650000000000002</v>
      </c>
      <c r="O58" s="52">
        <v>4.6463000000000001</v>
      </c>
      <c r="P58" s="52">
        <v>5.5774999999999997</v>
      </c>
      <c r="Q58" s="52">
        <v>4.8306000000000004</v>
      </c>
      <c r="R58" s="52">
        <v>4.8499999999999996</v>
      </c>
      <c r="S58" s="52">
        <v>4.8499999999999996</v>
      </c>
      <c r="T58" s="52">
        <v>2.9876</v>
      </c>
      <c r="U58" s="52">
        <v>4.9372999999999996</v>
      </c>
      <c r="V58" s="52">
        <v>4.4717000000000002</v>
      </c>
      <c r="W58" s="52">
        <v>4.8499999999999996</v>
      </c>
      <c r="X58" s="52">
        <v>4.8499999999999996</v>
      </c>
      <c r="Y58" s="52">
        <v>6.5183999999999997</v>
      </c>
      <c r="Z58" s="52">
        <v>5.5871999999999993</v>
      </c>
      <c r="AA58" s="52">
        <v>6.5183999999999997</v>
      </c>
      <c r="AB58" s="52">
        <v>6.5183999999999997</v>
      </c>
      <c r="AC58" s="52">
        <v>6.5183999999999997</v>
      </c>
      <c r="AD58" s="52">
        <v>6.5183999999999997</v>
      </c>
      <c r="AE58" s="52">
        <v>6.5183999999999997</v>
      </c>
      <c r="AF58" s="52">
        <v>0</v>
      </c>
    </row>
    <row r="59" spans="1:32" x14ac:dyDescent="0.25">
      <c r="A59" s="27">
        <v>57</v>
      </c>
      <c r="B59" s="52">
        <v>7.0033999999999992</v>
      </c>
      <c r="C59" s="52">
        <v>7.0033999999999992</v>
      </c>
      <c r="D59" s="52">
        <v>5.9945999999999993</v>
      </c>
      <c r="E59" s="52">
        <v>7.0228000000000002</v>
      </c>
      <c r="F59" s="52">
        <v>4.8693999999999997</v>
      </c>
      <c r="G59" s="52">
        <v>4.8693999999999997</v>
      </c>
      <c r="H59" s="52">
        <v>4.8693999999999997</v>
      </c>
      <c r="I59" s="52">
        <v>4.8693999999999997</v>
      </c>
      <c r="J59" s="52">
        <v>4.6851000000000003</v>
      </c>
      <c r="K59" s="52">
        <v>4.6463000000000001</v>
      </c>
      <c r="L59" s="52">
        <v>4.6463000000000001</v>
      </c>
      <c r="M59" s="52">
        <v>4.1806999999999999</v>
      </c>
      <c r="N59" s="52">
        <v>4.3650000000000002</v>
      </c>
      <c r="O59" s="52">
        <v>4.6463000000000001</v>
      </c>
      <c r="P59" s="52">
        <v>4.8306000000000004</v>
      </c>
      <c r="Q59" s="52">
        <v>4.8306000000000004</v>
      </c>
      <c r="R59" s="52">
        <v>4.8499999999999996</v>
      </c>
      <c r="S59" s="52">
        <v>4.8499999999999996</v>
      </c>
      <c r="T59" s="52">
        <v>2.9876</v>
      </c>
      <c r="U59" s="52">
        <v>4.9372999999999996</v>
      </c>
      <c r="V59" s="52">
        <v>3.9188000000000001</v>
      </c>
      <c r="W59" s="52">
        <v>4.8499999999999996</v>
      </c>
      <c r="X59" s="52">
        <v>4.8499999999999996</v>
      </c>
      <c r="Y59" s="52">
        <v>6.5183999999999997</v>
      </c>
      <c r="Z59" s="52">
        <v>5.5871999999999993</v>
      </c>
      <c r="AA59" s="52">
        <v>6.5183999999999997</v>
      </c>
      <c r="AB59" s="52">
        <v>6.5183999999999997</v>
      </c>
      <c r="AC59" s="52">
        <v>6.5183999999999997</v>
      </c>
      <c r="AD59" s="52">
        <v>6.5183999999999997</v>
      </c>
      <c r="AE59" s="52">
        <v>6.5183999999999997</v>
      </c>
      <c r="AF59" s="52">
        <v>0</v>
      </c>
    </row>
    <row r="60" spans="1:32" x14ac:dyDescent="0.25">
      <c r="A60" s="27">
        <v>58</v>
      </c>
      <c r="B60" s="52">
        <v>7.0033999999999992</v>
      </c>
      <c r="C60" s="52">
        <v>7.0033999999999992</v>
      </c>
      <c r="D60" s="52">
        <v>5.9945999999999993</v>
      </c>
      <c r="E60" s="52">
        <v>7.0228000000000002</v>
      </c>
      <c r="F60" s="52">
        <v>4.8693999999999997</v>
      </c>
      <c r="G60" s="52">
        <v>4.8693999999999997</v>
      </c>
      <c r="H60" s="52">
        <v>4.8693999999999997</v>
      </c>
      <c r="I60" s="52">
        <v>4.8693999999999997</v>
      </c>
      <c r="J60" s="52">
        <v>4.6851000000000003</v>
      </c>
      <c r="K60" s="52">
        <v>4.6463000000000001</v>
      </c>
      <c r="L60" s="52">
        <v>4.6463000000000001</v>
      </c>
      <c r="M60" s="52">
        <v>4.1806999999999999</v>
      </c>
      <c r="N60" s="52">
        <v>4.3650000000000002</v>
      </c>
      <c r="O60" s="52">
        <v>4.6463000000000001</v>
      </c>
      <c r="P60" s="52">
        <v>4.8306000000000004</v>
      </c>
      <c r="Q60" s="52">
        <v>4.8306000000000004</v>
      </c>
      <c r="R60" s="52">
        <v>4.8499999999999996</v>
      </c>
      <c r="S60" s="52">
        <v>4.8499999999999996</v>
      </c>
      <c r="T60" s="52">
        <v>2.9876</v>
      </c>
      <c r="U60" s="52">
        <v>4.9372999999999996</v>
      </c>
      <c r="V60" s="52">
        <v>3.9188000000000001</v>
      </c>
      <c r="W60" s="52">
        <v>4.8499999999999996</v>
      </c>
      <c r="X60" s="52">
        <v>4.8499999999999996</v>
      </c>
      <c r="Y60" s="52">
        <v>6.5183999999999997</v>
      </c>
      <c r="Z60" s="52">
        <v>5.5871999999999993</v>
      </c>
      <c r="AA60" s="52">
        <v>6.5183999999999997</v>
      </c>
      <c r="AB60" s="52">
        <v>6.5183999999999997</v>
      </c>
      <c r="AC60" s="52">
        <v>6.5183999999999997</v>
      </c>
      <c r="AD60" s="52">
        <v>6.5183999999999997</v>
      </c>
      <c r="AE60" s="52">
        <v>6.5183999999999997</v>
      </c>
      <c r="AF60" s="52">
        <v>0</v>
      </c>
    </row>
    <row r="61" spans="1:32" x14ac:dyDescent="0.25">
      <c r="A61" s="27">
        <v>59</v>
      </c>
      <c r="B61" s="52">
        <v>7.0033999999999992</v>
      </c>
      <c r="C61" s="52">
        <v>7.0033999999999992</v>
      </c>
      <c r="D61" s="52">
        <v>5.9945999999999993</v>
      </c>
      <c r="E61" s="52">
        <v>7.0228000000000002</v>
      </c>
      <c r="F61" s="52">
        <v>4.8693999999999997</v>
      </c>
      <c r="G61" s="52">
        <v>4.8693999999999997</v>
      </c>
      <c r="H61" s="52">
        <v>4.8693999999999997</v>
      </c>
      <c r="I61" s="52">
        <v>4.8693999999999997</v>
      </c>
      <c r="J61" s="52">
        <v>4.6851000000000003</v>
      </c>
      <c r="K61" s="52">
        <v>4.6463000000000001</v>
      </c>
      <c r="L61" s="52">
        <v>4.6463000000000001</v>
      </c>
      <c r="M61" s="52">
        <v>4.1806999999999999</v>
      </c>
      <c r="N61" s="52">
        <v>4.3650000000000002</v>
      </c>
      <c r="O61" s="52">
        <v>4.6463000000000001</v>
      </c>
      <c r="P61" s="52">
        <v>4.8306000000000004</v>
      </c>
      <c r="Q61" s="52">
        <v>4.6463000000000001</v>
      </c>
      <c r="R61" s="52">
        <v>4.8499999999999996</v>
      </c>
      <c r="S61" s="52">
        <v>4.8499999999999996</v>
      </c>
      <c r="T61" s="52">
        <v>2.9876</v>
      </c>
      <c r="U61" s="52">
        <v>4.9372999999999996</v>
      </c>
      <c r="V61" s="52">
        <v>3.7247999999999997</v>
      </c>
      <c r="W61" s="52">
        <v>4.6656999999999993</v>
      </c>
      <c r="X61" s="52">
        <v>4.6656999999999993</v>
      </c>
      <c r="Y61" s="52">
        <v>6.5183999999999997</v>
      </c>
      <c r="Z61" s="52">
        <v>5.5871999999999993</v>
      </c>
      <c r="AA61" s="52">
        <v>6.5183999999999997</v>
      </c>
      <c r="AB61" s="52">
        <v>6.5183999999999997</v>
      </c>
      <c r="AC61" s="52">
        <v>6.5183999999999997</v>
      </c>
      <c r="AD61" s="52">
        <v>6.5183999999999997</v>
      </c>
      <c r="AE61" s="52">
        <v>6.5183999999999997</v>
      </c>
      <c r="AF61" s="52">
        <v>0</v>
      </c>
    </row>
    <row r="62" spans="1:32" x14ac:dyDescent="0.25">
      <c r="A62" s="27">
        <v>60</v>
      </c>
      <c r="B62" s="52">
        <v>7.0033999999999992</v>
      </c>
      <c r="C62" s="52">
        <v>7.0033999999999992</v>
      </c>
      <c r="D62" s="52">
        <v>5.9945999999999993</v>
      </c>
      <c r="E62" s="52">
        <v>7.0228000000000002</v>
      </c>
      <c r="F62" s="52">
        <v>4.8693999999999997</v>
      </c>
      <c r="G62" s="52">
        <v>4.8693999999999997</v>
      </c>
      <c r="H62" s="52">
        <v>4.8693999999999997</v>
      </c>
      <c r="I62" s="52">
        <v>4.8693999999999997</v>
      </c>
      <c r="J62" s="52">
        <v>4.6851000000000003</v>
      </c>
      <c r="K62" s="52">
        <v>4.6463000000000001</v>
      </c>
      <c r="L62" s="52">
        <v>4.6463000000000001</v>
      </c>
      <c r="M62" s="52">
        <v>4.1806999999999999</v>
      </c>
      <c r="N62" s="52">
        <v>4.3650000000000002</v>
      </c>
      <c r="O62" s="52">
        <v>4.6463000000000001</v>
      </c>
      <c r="P62" s="52">
        <v>4.8306000000000004</v>
      </c>
      <c r="Q62" s="52">
        <v>4.6463000000000001</v>
      </c>
      <c r="R62" s="52">
        <v>4.8499999999999996</v>
      </c>
      <c r="S62" s="52">
        <v>4.8499999999999996</v>
      </c>
      <c r="T62" s="52">
        <v>2.9876</v>
      </c>
      <c r="U62" s="52">
        <v>4.9372999999999996</v>
      </c>
      <c r="V62" s="52">
        <v>3.7247999999999997</v>
      </c>
      <c r="W62" s="52">
        <v>4.6656999999999993</v>
      </c>
      <c r="X62" s="52">
        <v>4.6656999999999993</v>
      </c>
      <c r="Y62" s="52">
        <v>3.7247999999999997</v>
      </c>
      <c r="Z62" s="52">
        <v>3.7247999999999997</v>
      </c>
      <c r="AA62" s="52">
        <v>6.5183999999999997</v>
      </c>
      <c r="AB62" s="52">
        <v>6.5183999999999997</v>
      </c>
      <c r="AC62" s="52">
        <v>6.5183999999999997</v>
      </c>
      <c r="AD62" s="52">
        <v>6.5183999999999997</v>
      </c>
      <c r="AE62" s="52">
        <v>6.5183999999999997</v>
      </c>
      <c r="AF62" s="52">
        <v>0</v>
      </c>
    </row>
    <row r="63" spans="1:32" x14ac:dyDescent="0.25">
      <c r="A63" s="27">
        <v>61</v>
      </c>
      <c r="B63" s="52">
        <v>7.0033999999999992</v>
      </c>
      <c r="C63" s="52">
        <v>7.0033999999999992</v>
      </c>
      <c r="D63" s="52">
        <v>5.9945999999999993</v>
      </c>
      <c r="E63" s="52">
        <v>7.0228000000000002</v>
      </c>
      <c r="F63" s="52">
        <v>4.8693999999999997</v>
      </c>
      <c r="G63" s="52">
        <v>4.8693999999999997</v>
      </c>
      <c r="H63" s="52">
        <v>4.8693999999999997</v>
      </c>
      <c r="I63" s="52">
        <v>4.8693999999999997</v>
      </c>
      <c r="J63" s="52">
        <v>4.6851000000000003</v>
      </c>
      <c r="K63" s="52">
        <v>4.6463000000000001</v>
      </c>
      <c r="L63" s="52">
        <v>4.6463000000000001</v>
      </c>
      <c r="M63" s="52">
        <v>4.1806999999999999</v>
      </c>
      <c r="N63" s="52">
        <v>4.3650000000000002</v>
      </c>
      <c r="O63" s="52">
        <v>4.6463000000000001</v>
      </c>
      <c r="P63" s="52">
        <v>4.8306000000000004</v>
      </c>
      <c r="Q63" s="52">
        <v>4.6463000000000001</v>
      </c>
      <c r="R63" s="52">
        <v>4.8499999999999996</v>
      </c>
      <c r="S63" s="52">
        <v>4.8499999999999996</v>
      </c>
      <c r="T63" s="52">
        <v>2.9876</v>
      </c>
      <c r="U63" s="52">
        <v>4.9372999999999996</v>
      </c>
      <c r="V63" s="52">
        <v>3.7247999999999997</v>
      </c>
      <c r="W63" s="52">
        <v>4.6656999999999993</v>
      </c>
      <c r="X63" s="52">
        <v>4.6656999999999993</v>
      </c>
      <c r="Y63" s="52">
        <v>3.7247999999999997</v>
      </c>
      <c r="Z63" s="52">
        <v>2.7935999999999996</v>
      </c>
      <c r="AA63" s="52">
        <v>7.4495999999999993</v>
      </c>
      <c r="AB63" s="52">
        <v>6.5183999999999997</v>
      </c>
      <c r="AC63" s="52">
        <v>6.5183999999999997</v>
      </c>
      <c r="AD63" s="52">
        <v>6.5183999999999997</v>
      </c>
      <c r="AE63" s="52">
        <v>6.5183999999999997</v>
      </c>
      <c r="AF63" s="52">
        <v>0</v>
      </c>
    </row>
    <row r="64" spans="1:32" x14ac:dyDescent="0.25">
      <c r="A64" s="27">
        <v>62</v>
      </c>
      <c r="B64" s="52">
        <v>7.0033999999999992</v>
      </c>
      <c r="C64" s="52">
        <v>7.0033999999999992</v>
      </c>
      <c r="D64" s="52">
        <v>5.9945999999999993</v>
      </c>
      <c r="E64" s="52">
        <v>7.0228000000000002</v>
      </c>
      <c r="F64" s="52">
        <v>4.6851000000000003</v>
      </c>
      <c r="G64" s="52">
        <v>4.8693999999999997</v>
      </c>
      <c r="H64" s="52">
        <v>4.8693999999999997</v>
      </c>
      <c r="I64" s="52">
        <v>4.6851000000000003</v>
      </c>
      <c r="J64" s="52">
        <v>4.6851000000000003</v>
      </c>
      <c r="K64" s="52">
        <v>4.6463000000000001</v>
      </c>
      <c r="L64" s="52">
        <v>4.6463000000000001</v>
      </c>
      <c r="M64" s="52">
        <v>4.1806999999999999</v>
      </c>
      <c r="N64" s="52">
        <v>4.3650000000000002</v>
      </c>
      <c r="O64" s="52">
        <v>4.6463000000000001</v>
      </c>
      <c r="P64" s="52">
        <v>3.7151000000000001</v>
      </c>
      <c r="Q64" s="52">
        <v>4.6463000000000001</v>
      </c>
      <c r="R64" s="52">
        <v>4.8499999999999996</v>
      </c>
      <c r="S64" s="52">
        <v>4.8499999999999996</v>
      </c>
      <c r="T64" s="52">
        <v>2.9876</v>
      </c>
      <c r="U64" s="52">
        <v>4.1904000000000003</v>
      </c>
      <c r="V64" s="52">
        <v>3.7247999999999997</v>
      </c>
      <c r="W64" s="52">
        <v>5.1312999999999995</v>
      </c>
      <c r="X64" s="52">
        <v>3.2591999999999999</v>
      </c>
      <c r="Y64" s="52">
        <v>3.7247999999999997</v>
      </c>
      <c r="Z64" s="52">
        <v>2.7935999999999996</v>
      </c>
      <c r="AA64" s="52">
        <v>7.4495999999999993</v>
      </c>
      <c r="AB64" s="52">
        <v>6.5183999999999997</v>
      </c>
      <c r="AC64" s="52">
        <v>6.5183999999999997</v>
      </c>
      <c r="AD64" s="52">
        <v>6.5183999999999997</v>
      </c>
      <c r="AE64" s="52">
        <v>6.5183999999999997</v>
      </c>
      <c r="AF64" s="52">
        <v>0</v>
      </c>
    </row>
    <row r="65" spans="1:32" x14ac:dyDescent="0.25">
      <c r="A65" s="27">
        <v>63</v>
      </c>
      <c r="B65" s="52">
        <v>7.0033999999999992</v>
      </c>
      <c r="C65" s="52">
        <v>7.0033999999999992</v>
      </c>
      <c r="D65" s="52">
        <v>5.9945999999999993</v>
      </c>
      <c r="E65" s="52">
        <v>7.0228000000000002</v>
      </c>
      <c r="F65" s="52">
        <v>4.6851000000000003</v>
      </c>
      <c r="G65" s="52">
        <v>4.8693999999999997</v>
      </c>
      <c r="H65" s="52">
        <v>4.8693999999999997</v>
      </c>
      <c r="I65" s="52">
        <v>4.6851000000000003</v>
      </c>
      <c r="J65" s="52">
        <v>4.6851000000000003</v>
      </c>
      <c r="K65" s="52">
        <v>4.6463000000000001</v>
      </c>
      <c r="L65" s="52">
        <v>4.6463000000000001</v>
      </c>
      <c r="M65" s="52">
        <v>4.1806999999999999</v>
      </c>
      <c r="N65" s="52">
        <v>4.3650000000000002</v>
      </c>
      <c r="O65" s="52">
        <v>4.6463000000000001</v>
      </c>
      <c r="P65" s="52">
        <v>6.0430999999999999</v>
      </c>
      <c r="Q65" s="52">
        <v>5.5774999999999997</v>
      </c>
      <c r="R65" s="52">
        <v>4.8499999999999996</v>
      </c>
      <c r="S65" s="52">
        <v>4.8499999999999996</v>
      </c>
      <c r="T65" s="52">
        <v>2.9876</v>
      </c>
      <c r="U65" s="52">
        <v>4.1904000000000003</v>
      </c>
      <c r="V65" s="52">
        <v>3.7247999999999997</v>
      </c>
      <c r="W65" s="52">
        <v>5.1312999999999995</v>
      </c>
      <c r="X65" s="52">
        <v>3.2591999999999999</v>
      </c>
      <c r="Y65" s="52">
        <v>3.7247999999999997</v>
      </c>
      <c r="Z65" s="52">
        <v>2.7935999999999996</v>
      </c>
      <c r="AA65" s="52">
        <v>7.9151999999999996</v>
      </c>
      <c r="AB65" s="52">
        <v>6.5183999999999997</v>
      </c>
      <c r="AC65" s="52">
        <v>6.5183999999999997</v>
      </c>
      <c r="AD65" s="52">
        <v>6.5183999999999997</v>
      </c>
      <c r="AE65" s="52">
        <v>6.5183999999999997</v>
      </c>
      <c r="AF65" s="52">
        <v>0</v>
      </c>
    </row>
    <row r="66" spans="1:32" x14ac:dyDescent="0.25">
      <c r="A66" s="27">
        <v>64</v>
      </c>
      <c r="B66" s="52">
        <v>7.0033999999999992</v>
      </c>
      <c r="C66" s="52">
        <v>7.0033999999999992</v>
      </c>
      <c r="D66" s="52">
        <v>5.9945999999999993</v>
      </c>
      <c r="E66" s="52">
        <v>7.0228000000000002</v>
      </c>
      <c r="F66" s="52">
        <v>3.7441999999999998</v>
      </c>
      <c r="G66" s="52">
        <v>4.8693999999999997</v>
      </c>
      <c r="H66" s="52">
        <v>4.8693999999999997</v>
      </c>
      <c r="I66" s="52">
        <v>4.6851000000000003</v>
      </c>
      <c r="J66" s="52">
        <v>4.6851000000000003</v>
      </c>
      <c r="K66" s="52">
        <v>4.6463000000000001</v>
      </c>
      <c r="L66" s="52">
        <v>4.6463000000000001</v>
      </c>
      <c r="M66" s="52">
        <v>4.1806999999999999</v>
      </c>
      <c r="N66" s="52">
        <v>4.3650000000000002</v>
      </c>
      <c r="O66" s="52">
        <v>4.6463000000000001</v>
      </c>
      <c r="P66" s="52">
        <v>6.0430999999999999</v>
      </c>
      <c r="Q66" s="52">
        <v>5.5774999999999997</v>
      </c>
      <c r="R66" s="52">
        <v>4.8499999999999996</v>
      </c>
      <c r="S66" s="52">
        <v>6.0625</v>
      </c>
      <c r="T66" s="52">
        <v>2.9876</v>
      </c>
      <c r="U66" s="52">
        <v>4.1904000000000003</v>
      </c>
      <c r="V66" s="52">
        <v>3.7247999999999997</v>
      </c>
      <c r="W66" s="52">
        <v>5.1312999999999995</v>
      </c>
      <c r="X66" s="52">
        <v>3.2591999999999999</v>
      </c>
      <c r="Y66" s="52">
        <v>2.7935999999999996</v>
      </c>
      <c r="Z66" s="52">
        <v>2.7935999999999996</v>
      </c>
      <c r="AA66" s="52">
        <v>6.984</v>
      </c>
      <c r="AB66" s="52">
        <v>6.5183999999999997</v>
      </c>
      <c r="AC66" s="52">
        <v>6.5183999999999997</v>
      </c>
      <c r="AD66" s="52">
        <v>6.5183999999999997</v>
      </c>
      <c r="AE66" s="52">
        <v>6.5183999999999997</v>
      </c>
      <c r="AF66" s="52">
        <v>0</v>
      </c>
    </row>
    <row r="67" spans="1:32" x14ac:dyDescent="0.25">
      <c r="A67" s="27">
        <v>65</v>
      </c>
      <c r="B67" s="52">
        <v>7.0033999999999992</v>
      </c>
      <c r="C67" s="52">
        <v>7.0033999999999992</v>
      </c>
      <c r="D67" s="52">
        <v>5.9945999999999993</v>
      </c>
      <c r="E67" s="52">
        <v>7.0228000000000002</v>
      </c>
      <c r="F67" s="52">
        <v>3.2786</v>
      </c>
      <c r="G67" s="52">
        <v>4.8693999999999997</v>
      </c>
      <c r="H67" s="52">
        <v>4.6851000000000003</v>
      </c>
      <c r="I67" s="52">
        <v>4.6851000000000003</v>
      </c>
      <c r="J67" s="52">
        <v>4.2097999999999995</v>
      </c>
      <c r="K67" s="52">
        <v>4.1806999999999999</v>
      </c>
      <c r="L67" s="52">
        <v>4.1806999999999999</v>
      </c>
      <c r="M67" s="52">
        <v>4.1806999999999999</v>
      </c>
      <c r="N67" s="52">
        <v>4.3650000000000002</v>
      </c>
      <c r="O67" s="52">
        <v>4.6463000000000001</v>
      </c>
      <c r="P67" s="52">
        <v>5.1118999999999994</v>
      </c>
      <c r="Q67" s="52">
        <v>4.6463000000000001</v>
      </c>
      <c r="R67" s="52">
        <v>4.8499999999999996</v>
      </c>
      <c r="S67" s="52">
        <v>5.1312999999999995</v>
      </c>
      <c r="T67" s="52">
        <v>2.9876</v>
      </c>
      <c r="U67" s="52">
        <v>3.2591999999999999</v>
      </c>
      <c r="V67" s="52">
        <v>3.2591999999999999</v>
      </c>
      <c r="W67" s="52">
        <v>4.1904000000000003</v>
      </c>
      <c r="X67" s="52">
        <v>4.1904000000000003</v>
      </c>
      <c r="Y67" s="52">
        <v>0.93119999999999992</v>
      </c>
      <c r="Z67" s="52">
        <v>2.7935999999999996</v>
      </c>
      <c r="AA67" s="52">
        <v>5.1215999999999999</v>
      </c>
      <c r="AB67" s="52">
        <v>4.6559999999999997</v>
      </c>
      <c r="AC67" s="52">
        <v>3.7247999999999997</v>
      </c>
      <c r="AD67" s="52">
        <v>3.7247999999999997</v>
      </c>
      <c r="AE67" s="52">
        <v>5.1215999999999999</v>
      </c>
      <c r="AF67" s="52">
        <v>0</v>
      </c>
    </row>
    <row r="68" spans="1:32" x14ac:dyDescent="0.25">
      <c r="A68" s="27">
        <v>66</v>
      </c>
      <c r="B68" s="52">
        <v>7.0033999999999992</v>
      </c>
      <c r="C68" s="52">
        <v>7.0033999999999992</v>
      </c>
      <c r="D68" s="52">
        <v>5.9945999999999993</v>
      </c>
      <c r="E68" s="52">
        <v>5.6162999999999998</v>
      </c>
      <c r="F68" s="52">
        <v>1.8720999999999999</v>
      </c>
      <c r="G68" s="52">
        <v>4.2097999999999995</v>
      </c>
      <c r="H68" s="52">
        <v>4.2097999999999995</v>
      </c>
      <c r="I68" s="52">
        <v>4.2097999999999995</v>
      </c>
      <c r="J68" s="52">
        <v>3.2786</v>
      </c>
      <c r="K68" s="52">
        <v>3.2494999999999998</v>
      </c>
      <c r="L68" s="52">
        <v>3.2494999999999998</v>
      </c>
      <c r="M68" s="52">
        <v>3.2494999999999998</v>
      </c>
      <c r="N68" s="52">
        <v>3.2494999999999998</v>
      </c>
      <c r="O68" s="52">
        <v>3.2494999999999998</v>
      </c>
      <c r="P68" s="52">
        <v>4.1806999999999999</v>
      </c>
      <c r="Q68" s="52">
        <v>3.7151000000000001</v>
      </c>
      <c r="R68" s="52">
        <v>4.1904000000000003</v>
      </c>
      <c r="S68" s="52">
        <v>4.1904000000000003</v>
      </c>
      <c r="T68" s="52">
        <v>2.3279999999999998</v>
      </c>
      <c r="U68" s="52">
        <v>2.3279999999999998</v>
      </c>
      <c r="V68" s="52">
        <v>2.3279999999999998</v>
      </c>
      <c r="W68" s="52">
        <v>3.2591999999999999</v>
      </c>
      <c r="X68" s="52">
        <v>3.2591999999999999</v>
      </c>
      <c r="Y68" s="52">
        <v>0.93119999999999992</v>
      </c>
      <c r="Z68" s="52">
        <v>1.3967999999999998</v>
      </c>
      <c r="AA68" s="52">
        <v>3.2591999999999999</v>
      </c>
      <c r="AB68" s="52">
        <v>2.7935999999999996</v>
      </c>
      <c r="AC68" s="52">
        <v>2.7935999999999996</v>
      </c>
      <c r="AD68" s="52">
        <v>1.8623999999999998</v>
      </c>
      <c r="AE68" s="52">
        <v>3.2591999999999999</v>
      </c>
      <c r="AF68" s="52">
        <v>0</v>
      </c>
    </row>
    <row r="69" spans="1:32" x14ac:dyDescent="0.25">
      <c r="A69" s="27">
        <v>67</v>
      </c>
      <c r="B69" s="52">
        <v>6.0721999999999996</v>
      </c>
      <c r="C69" s="52">
        <v>6.0721999999999996</v>
      </c>
      <c r="D69" s="52">
        <v>5.9945999999999993</v>
      </c>
      <c r="E69" s="52">
        <v>6.0818999999999992</v>
      </c>
      <c r="F69" s="52">
        <v>3.2786</v>
      </c>
      <c r="G69" s="52">
        <v>3.2786</v>
      </c>
      <c r="H69" s="52">
        <v>3.2786</v>
      </c>
      <c r="I69" s="52">
        <v>3.2786</v>
      </c>
      <c r="J69" s="52">
        <v>2.3376999999999999</v>
      </c>
      <c r="K69" s="52">
        <v>1.8623999999999998</v>
      </c>
      <c r="L69" s="52">
        <v>2.3279999999999998</v>
      </c>
      <c r="M69" s="52">
        <v>2.3279999999999998</v>
      </c>
      <c r="N69" s="52">
        <v>2.3279999999999998</v>
      </c>
      <c r="O69" s="52">
        <v>2.3279999999999998</v>
      </c>
      <c r="P69" s="52">
        <v>3.2494999999999998</v>
      </c>
      <c r="Q69" s="52">
        <v>2.7839</v>
      </c>
      <c r="R69" s="52">
        <v>3.2591999999999999</v>
      </c>
      <c r="S69" s="52">
        <v>3.2591999999999999</v>
      </c>
      <c r="T69" s="52">
        <v>1.3967999999999998</v>
      </c>
      <c r="U69" s="52">
        <v>1.3967999999999998</v>
      </c>
      <c r="V69" s="52">
        <v>1.3967999999999998</v>
      </c>
      <c r="W69" s="52">
        <v>2.3279999999999998</v>
      </c>
      <c r="X69" s="52">
        <v>2.3279999999999998</v>
      </c>
      <c r="Y69" s="52">
        <v>0.93119999999999992</v>
      </c>
      <c r="Z69" s="52">
        <v>1.3967999999999998</v>
      </c>
      <c r="AA69" s="52">
        <v>1.3967999999999998</v>
      </c>
      <c r="AB69" s="52">
        <v>0.93119999999999992</v>
      </c>
      <c r="AC69" s="52">
        <v>1.3967999999999998</v>
      </c>
      <c r="AD69" s="52">
        <v>0.93119999999999992</v>
      </c>
      <c r="AE69" s="52">
        <v>1.3967999999999998</v>
      </c>
      <c r="AF69" s="52">
        <v>0</v>
      </c>
    </row>
    <row r="70" spans="1:32" x14ac:dyDescent="0.25">
      <c r="A70" s="27">
        <v>68</v>
      </c>
      <c r="B70" s="52">
        <v>2.3376999999999999</v>
      </c>
      <c r="C70" s="52">
        <v>2.3376999999999999</v>
      </c>
      <c r="D70" s="52">
        <v>2.3376999999999999</v>
      </c>
      <c r="E70" s="52">
        <v>2.3376999999999999</v>
      </c>
      <c r="F70" s="52">
        <v>1.4064999999999999</v>
      </c>
      <c r="G70" s="52">
        <v>1.4064999999999999</v>
      </c>
      <c r="H70" s="52">
        <v>1.4064999999999999</v>
      </c>
      <c r="I70" s="52">
        <v>1.4064999999999999</v>
      </c>
      <c r="J70" s="52">
        <v>0.46559999999999996</v>
      </c>
      <c r="K70" s="52">
        <v>0</v>
      </c>
      <c r="L70" s="52">
        <v>0.46559999999999996</v>
      </c>
      <c r="M70" s="52">
        <v>0.46559999999999996</v>
      </c>
      <c r="N70" s="52">
        <v>0.46559999999999996</v>
      </c>
      <c r="O70" s="52">
        <v>0.46559999999999996</v>
      </c>
      <c r="P70" s="52">
        <v>1.3967999999999998</v>
      </c>
      <c r="Q70" s="52">
        <v>0.93119999999999992</v>
      </c>
      <c r="R70" s="52">
        <v>1.3967999999999998</v>
      </c>
      <c r="S70" s="52">
        <v>1.3967999999999998</v>
      </c>
      <c r="T70" s="52">
        <v>0</v>
      </c>
      <c r="U70" s="52">
        <v>0</v>
      </c>
      <c r="V70" s="52">
        <v>0</v>
      </c>
      <c r="W70" s="52">
        <v>0.46559999999999996</v>
      </c>
      <c r="X70" s="52">
        <v>0.46559999999999996</v>
      </c>
      <c r="Y70" s="52">
        <v>0</v>
      </c>
      <c r="Z70" s="52">
        <v>0</v>
      </c>
      <c r="AA70" s="52">
        <v>0</v>
      </c>
      <c r="AB70" s="52">
        <v>0</v>
      </c>
      <c r="AC70" s="52">
        <v>0</v>
      </c>
      <c r="AD70" s="52">
        <v>0</v>
      </c>
      <c r="AE70" s="52">
        <v>0</v>
      </c>
      <c r="AF70" s="52">
        <v>0</v>
      </c>
    </row>
    <row r="71" spans="1:32" x14ac:dyDescent="0.25">
      <c r="A71" s="27">
        <v>69</v>
      </c>
      <c r="B71" s="52">
        <v>1.3967999999999998</v>
      </c>
      <c r="C71" s="52">
        <v>1.3967999999999998</v>
      </c>
      <c r="D71" s="52">
        <v>1.4064999999999999</v>
      </c>
      <c r="E71" s="52">
        <v>1.4064999999999999</v>
      </c>
      <c r="F71" s="52">
        <v>0.46559999999999996</v>
      </c>
      <c r="G71" s="52">
        <v>0.46559999999999996</v>
      </c>
      <c r="H71" s="52">
        <v>0.46559999999999996</v>
      </c>
      <c r="I71" s="52">
        <v>0.46559999999999996</v>
      </c>
      <c r="J71" s="52">
        <v>0.46559999999999996</v>
      </c>
      <c r="K71" s="52">
        <v>0</v>
      </c>
      <c r="L71" s="52">
        <v>0.46559999999999996</v>
      </c>
      <c r="M71" s="52">
        <v>0.46559999999999996</v>
      </c>
      <c r="N71" s="52">
        <v>0.46559999999999996</v>
      </c>
      <c r="O71" s="52">
        <v>0.46559999999999996</v>
      </c>
      <c r="P71" s="52">
        <v>0</v>
      </c>
      <c r="Q71" s="52">
        <v>0.46559999999999996</v>
      </c>
      <c r="R71" s="52">
        <v>0.46559999999999996</v>
      </c>
      <c r="S71" s="52">
        <v>0.46559999999999996</v>
      </c>
      <c r="T71" s="52">
        <v>0</v>
      </c>
      <c r="U71" s="52">
        <v>0</v>
      </c>
      <c r="V71" s="52">
        <v>0</v>
      </c>
      <c r="W71" s="52">
        <v>0</v>
      </c>
      <c r="X71" s="52">
        <v>0</v>
      </c>
      <c r="Y71" s="52">
        <v>0</v>
      </c>
      <c r="Z71" s="52">
        <v>0</v>
      </c>
      <c r="AA71" s="52">
        <v>1.8623999999999998</v>
      </c>
      <c r="AB71" s="52">
        <v>0</v>
      </c>
      <c r="AC71" s="52">
        <v>0</v>
      </c>
      <c r="AD71" s="52">
        <v>0</v>
      </c>
      <c r="AE71" s="52">
        <v>1.8623999999999998</v>
      </c>
      <c r="AF71" s="52">
        <v>0</v>
      </c>
    </row>
    <row r="72" spans="1:32" x14ac:dyDescent="0.25">
      <c r="A72" s="27">
        <v>70</v>
      </c>
      <c r="B72" s="52">
        <v>0</v>
      </c>
      <c r="C72" s="52">
        <v>0.93119999999999992</v>
      </c>
      <c r="D72" s="52">
        <v>0.94089999999999996</v>
      </c>
      <c r="E72" s="52">
        <v>0</v>
      </c>
      <c r="F72" s="52">
        <v>0</v>
      </c>
      <c r="G72" s="52">
        <v>0</v>
      </c>
      <c r="H72" s="52">
        <v>0</v>
      </c>
      <c r="I72" s="52">
        <v>0.94089999999999996</v>
      </c>
      <c r="J72" s="52">
        <v>0</v>
      </c>
      <c r="K72" s="52">
        <v>0</v>
      </c>
      <c r="L72" s="52">
        <v>0</v>
      </c>
      <c r="M72" s="52">
        <v>0</v>
      </c>
      <c r="N72" s="52">
        <v>0</v>
      </c>
      <c r="O72" s="52">
        <v>0.93119999999999992</v>
      </c>
      <c r="P72" s="52">
        <v>0</v>
      </c>
      <c r="Q72" s="52">
        <v>0</v>
      </c>
      <c r="R72" s="52">
        <v>0</v>
      </c>
      <c r="S72" s="52">
        <v>0</v>
      </c>
      <c r="T72" s="52">
        <v>0</v>
      </c>
      <c r="U72" s="52">
        <v>0</v>
      </c>
      <c r="V72" s="52">
        <v>0</v>
      </c>
      <c r="W72" s="52">
        <v>0</v>
      </c>
      <c r="X72" s="52">
        <v>0</v>
      </c>
      <c r="Y72" s="52">
        <v>0</v>
      </c>
      <c r="Z72" s="52">
        <v>0</v>
      </c>
      <c r="AA72" s="52">
        <v>0.93119999999999992</v>
      </c>
      <c r="AB72" s="52">
        <v>0.93119999999999992</v>
      </c>
      <c r="AC72" s="52">
        <v>0</v>
      </c>
      <c r="AD72" s="52">
        <v>0.93119999999999992</v>
      </c>
      <c r="AE72" s="52">
        <v>0.93119999999999992</v>
      </c>
      <c r="AF72" s="52">
        <v>0</v>
      </c>
    </row>
    <row r="73" spans="1:32" x14ac:dyDescent="0.25">
      <c r="A73" s="27">
        <v>71</v>
      </c>
      <c r="B73" s="52">
        <v>0</v>
      </c>
      <c r="C73" s="52">
        <v>0</v>
      </c>
      <c r="D73" s="52">
        <v>0</v>
      </c>
      <c r="E73" s="52">
        <v>0</v>
      </c>
      <c r="F73" s="52">
        <v>0</v>
      </c>
      <c r="G73" s="52">
        <v>0</v>
      </c>
      <c r="H73" s="52">
        <v>0</v>
      </c>
      <c r="I73" s="52">
        <v>0</v>
      </c>
      <c r="J73" s="52">
        <v>0</v>
      </c>
      <c r="K73" s="52">
        <v>0</v>
      </c>
      <c r="L73" s="52">
        <v>0</v>
      </c>
      <c r="M73" s="52">
        <v>0</v>
      </c>
      <c r="N73" s="52">
        <v>0</v>
      </c>
      <c r="O73" s="52">
        <v>0</v>
      </c>
      <c r="P73" s="52">
        <v>0</v>
      </c>
      <c r="Q73" s="52">
        <v>0</v>
      </c>
      <c r="R73" s="52">
        <v>0</v>
      </c>
      <c r="S73" s="52">
        <v>0</v>
      </c>
      <c r="T73" s="52">
        <v>0</v>
      </c>
      <c r="U73" s="52">
        <v>0</v>
      </c>
      <c r="V73" s="52">
        <v>0</v>
      </c>
      <c r="W73" s="52">
        <v>0</v>
      </c>
      <c r="X73" s="52">
        <v>0</v>
      </c>
      <c r="Y73" s="52">
        <v>0</v>
      </c>
      <c r="Z73" s="52">
        <v>0</v>
      </c>
      <c r="AA73" s="52">
        <v>0</v>
      </c>
      <c r="AB73" s="52">
        <v>0</v>
      </c>
      <c r="AC73" s="52">
        <v>0</v>
      </c>
      <c r="AD73" s="52">
        <v>0</v>
      </c>
      <c r="AE73" s="52">
        <v>0</v>
      </c>
      <c r="AF73" s="52">
        <v>0</v>
      </c>
    </row>
    <row r="74" spans="1:32" x14ac:dyDescent="0.25">
      <c r="A74" s="27">
        <v>72</v>
      </c>
      <c r="B74" s="52">
        <v>0</v>
      </c>
      <c r="C74" s="52">
        <v>0</v>
      </c>
      <c r="D74" s="52">
        <v>0</v>
      </c>
      <c r="E74" s="52">
        <v>0</v>
      </c>
      <c r="F74" s="52">
        <v>0</v>
      </c>
      <c r="G74" s="52">
        <v>0</v>
      </c>
      <c r="H74" s="52">
        <v>0</v>
      </c>
      <c r="I74" s="52">
        <v>0</v>
      </c>
      <c r="J74" s="52">
        <v>0</v>
      </c>
      <c r="K74" s="52">
        <v>0</v>
      </c>
      <c r="L74" s="52">
        <v>0</v>
      </c>
      <c r="M74" s="52">
        <v>0</v>
      </c>
      <c r="N74" s="52">
        <v>0</v>
      </c>
      <c r="O74" s="52">
        <v>0</v>
      </c>
      <c r="P74" s="52">
        <v>0</v>
      </c>
      <c r="Q74" s="52">
        <v>0</v>
      </c>
      <c r="R74" s="52">
        <v>0</v>
      </c>
      <c r="S74" s="52">
        <v>0</v>
      </c>
      <c r="T74" s="52">
        <v>0</v>
      </c>
      <c r="U74" s="52">
        <v>0</v>
      </c>
      <c r="V74" s="52">
        <v>0</v>
      </c>
      <c r="W74" s="52">
        <v>0</v>
      </c>
      <c r="X74" s="52">
        <v>0</v>
      </c>
      <c r="Y74" s="52">
        <v>0</v>
      </c>
      <c r="Z74" s="52">
        <v>0</v>
      </c>
      <c r="AA74" s="52">
        <v>0</v>
      </c>
      <c r="AB74" s="52">
        <v>0</v>
      </c>
      <c r="AC74" s="52">
        <v>0</v>
      </c>
      <c r="AD74" s="52">
        <v>0</v>
      </c>
      <c r="AE74" s="52">
        <v>0</v>
      </c>
      <c r="AF74" s="52">
        <v>0</v>
      </c>
    </row>
    <row r="75" spans="1:32" x14ac:dyDescent="0.25">
      <c r="A75" s="27">
        <v>73</v>
      </c>
      <c r="B75" s="52">
        <v>0</v>
      </c>
      <c r="C75" s="52">
        <v>0</v>
      </c>
      <c r="D75" s="52">
        <v>0</v>
      </c>
      <c r="E75" s="52">
        <v>0</v>
      </c>
      <c r="F75" s="52">
        <v>0</v>
      </c>
      <c r="G75" s="52">
        <v>0</v>
      </c>
      <c r="H75" s="52">
        <v>0</v>
      </c>
      <c r="I75" s="52">
        <v>0</v>
      </c>
      <c r="J75" s="52">
        <v>0</v>
      </c>
      <c r="K75" s="52">
        <v>0</v>
      </c>
      <c r="L75" s="52">
        <v>0</v>
      </c>
      <c r="M75" s="52">
        <v>0</v>
      </c>
      <c r="N75" s="52">
        <v>0</v>
      </c>
      <c r="O75" s="52">
        <v>0</v>
      </c>
      <c r="P75" s="52">
        <v>0</v>
      </c>
      <c r="Q75" s="52">
        <v>0</v>
      </c>
      <c r="R75" s="52">
        <v>0</v>
      </c>
      <c r="S75" s="52">
        <v>0</v>
      </c>
      <c r="T75" s="52">
        <v>0</v>
      </c>
      <c r="U75" s="52">
        <v>0</v>
      </c>
      <c r="V75" s="52">
        <v>0</v>
      </c>
      <c r="W75" s="52">
        <v>0</v>
      </c>
      <c r="X75" s="52">
        <v>0</v>
      </c>
      <c r="Y75" s="52">
        <v>0</v>
      </c>
      <c r="Z75" s="52">
        <v>0</v>
      </c>
      <c r="AA75" s="52">
        <v>0</v>
      </c>
      <c r="AB75" s="52">
        <v>0</v>
      </c>
      <c r="AC75" s="52">
        <v>0</v>
      </c>
      <c r="AD75" s="52">
        <v>0</v>
      </c>
      <c r="AE75" s="52">
        <v>0</v>
      </c>
      <c r="AF75" s="52">
        <v>0</v>
      </c>
    </row>
    <row r="76" spans="1:32" x14ac:dyDescent="0.25">
      <c r="A76" s="27">
        <v>74</v>
      </c>
      <c r="B76" s="52">
        <v>0</v>
      </c>
      <c r="C76" s="52">
        <v>0</v>
      </c>
      <c r="D76" s="52">
        <v>0</v>
      </c>
      <c r="E76" s="52">
        <v>0</v>
      </c>
      <c r="F76" s="52">
        <v>0</v>
      </c>
      <c r="G76" s="52">
        <v>0</v>
      </c>
      <c r="H76" s="52">
        <v>0</v>
      </c>
      <c r="I76" s="52">
        <v>0</v>
      </c>
      <c r="J76" s="52">
        <v>0</v>
      </c>
      <c r="K76" s="52">
        <v>0</v>
      </c>
      <c r="L76" s="52">
        <v>0</v>
      </c>
      <c r="M76" s="52">
        <v>0</v>
      </c>
      <c r="N76" s="52">
        <v>0</v>
      </c>
      <c r="O76" s="52">
        <v>0</v>
      </c>
      <c r="P76" s="52">
        <v>0</v>
      </c>
      <c r="Q76" s="52">
        <v>0</v>
      </c>
      <c r="R76" s="52">
        <v>0</v>
      </c>
      <c r="S76" s="52">
        <v>0</v>
      </c>
      <c r="T76" s="52">
        <v>0</v>
      </c>
      <c r="U76" s="52">
        <v>0</v>
      </c>
      <c r="V76" s="52">
        <v>0</v>
      </c>
      <c r="W76" s="52">
        <v>0</v>
      </c>
      <c r="X76" s="52">
        <v>0</v>
      </c>
      <c r="Y76" s="52">
        <v>0</v>
      </c>
      <c r="Z76" s="52">
        <v>0</v>
      </c>
      <c r="AA76" s="52">
        <v>0</v>
      </c>
      <c r="AB76" s="52">
        <v>0</v>
      </c>
      <c r="AC76" s="52">
        <v>0</v>
      </c>
      <c r="AD76" s="52">
        <v>0</v>
      </c>
      <c r="AE76" s="52">
        <v>0</v>
      </c>
      <c r="AF76" s="52">
        <v>0</v>
      </c>
    </row>
    <row r="77" spans="1:32" x14ac:dyDescent="0.25">
      <c r="A77" s="27">
        <v>75</v>
      </c>
      <c r="B77" s="52">
        <v>0</v>
      </c>
      <c r="C77" s="52">
        <v>0</v>
      </c>
      <c r="D77" s="52">
        <v>0</v>
      </c>
      <c r="E77" s="52">
        <v>0</v>
      </c>
      <c r="F77" s="52">
        <v>0</v>
      </c>
      <c r="G77" s="52">
        <v>0</v>
      </c>
      <c r="H77" s="52">
        <v>0</v>
      </c>
      <c r="I77" s="52">
        <v>0</v>
      </c>
      <c r="J77" s="52">
        <v>0</v>
      </c>
      <c r="K77" s="52">
        <v>0</v>
      </c>
      <c r="L77" s="52">
        <v>0</v>
      </c>
      <c r="M77" s="52">
        <v>0</v>
      </c>
      <c r="N77" s="52">
        <v>0</v>
      </c>
      <c r="O77" s="52">
        <v>0</v>
      </c>
      <c r="P77" s="52">
        <v>0</v>
      </c>
      <c r="Q77" s="52">
        <v>0</v>
      </c>
      <c r="R77" s="52">
        <v>0</v>
      </c>
      <c r="S77" s="52">
        <v>0</v>
      </c>
      <c r="T77" s="52">
        <v>0</v>
      </c>
      <c r="U77" s="52">
        <v>0</v>
      </c>
      <c r="V77" s="52">
        <v>0</v>
      </c>
      <c r="W77" s="52">
        <v>0</v>
      </c>
      <c r="X77" s="52">
        <v>0</v>
      </c>
      <c r="Y77" s="52">
        <v>0</v>
      </c>
      <c r="Z77" s="52">
        <v>0</v>
      </c>
      <c r="AA77" s="52">
        <v>0</v>
      </c>
      <c r="AB77" s="52">
        <v>0</v>
      </c>
      <c r="AC77" s="52">
        <v>0</v>
      </c>
      <c r="AD77" s="52">
        <v>0</v>
      </c>
      <c r="AE77" s="52">
        <v>0</v>
      </c>
      <c r="AF77" s="52">
        <v>0</v>
      </c>
    </row>
    <row r="78" spans="1:32" x14ac:dyDescent="0.25">
      <c r="A78" s="27">
        <v>76</v>
      </c>
      <c r="B78" s="52">
        <v>0</v>
      </c>
      <c r="C78" s="52">
        <v>0</v>
      </c>
      <c r="D78" s="52">
        <v>0</v>
      </c>
      <c r="E78" s="52">
        <v>0</v>
      </c>
      <c r="F78" s="52">
        <v>0</v>
      </c>
      <c r="G78" s="52">
        <v>0</v>
      </c>
      <c r="H78" s="52">
        <v>0</v>
      </c>
      <c r="I78" s="52">
        <v>0</v>
      </c>
      <c r="J78" s="52">
        <v>0</v>
      </c>
      <c r="K78" s="52">
        <v>0</v>
      </c>
      <c r="L78" s="52">
        <v>0</v>
      </c>
      <c r="M78" s="52">
        <v>0</v>
      </c>
      <c r="N78" s="52">
        <v>0</v>
      </c>
      <c r="O78" s="52">
        <v>0</v>
      </c>
      <c r="P78" s="52">
        <v>0</v>
      </c>
      <c r="Q78" s="52">
        <v>0</v>
      </c>
      <c r="R78" s="52">
        <v>0</v>
      </c>
      <c r="S78" s="52">
        <v>0</v>
      </c>
      <c r="T78" s="52">
        <v>0</v>
      </c>
      <c r="U78" s="52">
        <v>0</v>
      </c>
      <c r="V78" s="52">
        <v>0</v>
      </c>
      <c r="W78" s="52">
        <v>0</v>
      </c>
      <c r="X78" s="52">
        <v>0</v>
      </c>
      <c r="Y78" s="52">
        <v>0</v>
      </c>
      <c r="Z78" s="52">
        <v>0</v>
      </c>
      <c r="AA78" s="52">
        <v>0</v>
      </c>
      <c r="AB78" s="52">
        <v>0</v>
      </c>
      <c r="AC78" s="52">
        <v>0</v>
      </c>
      <c r="AD78" s="52">
        <v>0</v>
      </c>
      <c r="AE78" s="52">
        <v>0</v>
      </c>
      <c r="AF78" s="52">
        <v>0</v>
      </c>
    </row>
    <row r="79" spans="1:32" x14ac:dyDescent="0.25">
      <c r="A79" s="27">
        <v>77</v>
      </c>
      <c r="B79" s="52">
        <v>0</v>
      </c>
      <c r="C79" s="52">
        <v>0</v>
      </c>
      <c r="D79" s="52">
        <v>0</v>
      </c>
      <c r="E79" s="52">
        <v>0</v>
      </c>
      <c r="F79" s="52">
        <v>0</v>
      </c>
      <c r="G79" s="52">
        <v>0</v>
      </c>
      <c r="H79" s="52">
        <v>0</v>
      </c>
      <c r="I79" s="52">
        <v>0</v>
      </c>
      <c r="J79" s="52">
        <v>0</v>
      </c>
      <c r="K79" s="52">
        <v>0</v>
      </c>
      <c r="L79" s="52">
        <v>0</v>
      </c>
      <c r="M79" s="52">
        <v>0</v>
      </c>
      <c r="N79" s="52">
        <v>0</v>
      </c>
      <c r="O79" s="52">
        <v>0</v>
      </c>
      <c r="P79" s="52">
        <v>0</v>
      </c>
      <c r="Q79" s="52">
        <v>0</v>
      </c>
      <c r="R79" s="52">
        <v>0</v>
      </c>
      <c r="S79" s="52">
        <v>0</v>
      </c>
      <c r="T79" s="52">
        <v>0</v>
      </c>
      <c r="U79" s="52">
        <v>0</v>
      </c>
      <c r="V79" s="52">
        <v>0</v>
      </c>
      <c r="W79" s="52">
        <v>0</v>
      </c>
      <c r="X79" s="52">
        <v>0</v>
      </c>
      <c r="Y79" s="52">
        <v>0</v>
      </c>
      <c r="Z79" s="52">
        <v>0</v>
      </c>
      <c r="AA79" s="52">
        <v>0</v>
      </c>
      <c r="AB79" s="52">
        <v>0</v>
      </c>
      <c r="AC79" s="52">
        <v>0</v>
      </c>
      <c r="AD79" s="52">
        <v>0</v>
      </c>
      <c r="AE79" s="52">
        <v>0.28129999999999999</v>
      </c>
      <c r="AF79" s="52">
        <v>0</v>
      </c>
    </row>
    <row r="80" spans="1:32" x14ac:dyDescent="0.25">
      <c r="A80" s="27">
        <v>78</v>
      </c>
      <c r="B80" s="52">
        <v>0</v>
      </c>
      <c r="C80" s="52">
        <v>0</v>
      </c>
      <c r="D80" s="52">
        <v>0</v>
      </c>
      <c r="E80" s="52">
        <v>0</v>
      </c>
      <c r="F80" s="52">
        <v>0</v>
      </c>
      <c r="G80" s="52">
        <v>0</v>
      </c>
      <c r="H80" s="52">
        <v>0</v>
      </c>
      <c r="I80" s="52">
        <v>0</v>
      </c>
      <c r="J80" s="52">
        <v>0</v>
      </c>
      <c r="K80" s="52">
        <v>0</v>
      </c>
      <c r="L80" s="52">
        <v>0</v>
      </c>
      <c r="M80" s="52">
        <v>0</v>
      </c>
      <c r="N80" s="52">
        <v>0</v>
      </c>
      <c r="O80" s="52">
        <v>0</v>
      </c>
      <c r="P80" s="52">
        <v>0</v>
      </c>
      <c r="Q80" s="52">
        <v>0</v>
      </c>
      <c r="R80" s="52">
        <v>0</v>
      </c>
      <c r="S80" s="52">
        <v>0</v>
      </c>
      <c r="T80" s="52">
        <v>0</v>
      </c>
      <c r="U80" s="52">
        <v>0</v>
      </c>
      <c r="V80" s="52">
        <v>0</v>
      </c>
      <c r="W80" s="52">
        <v>0</v>
      </c>
      <c r="X80" s="52">
        <v>0</v>
      </c>
      <c r="Y80" s="52">
        <v>0</v>
      </c>
      <c r="Z80" s="52">
        <v>0</v>
      </c>
      <c r="AA80" s="52">
        <v>0</v>
      </c>
      <c r="AB80" s="52">
        <v>0.46559999999999996</v>
      </c>
      <c r="AC80" s="52">
        <v>0.28129999999999999</v>
      </c>
      <c r="AD80" s="52">
        <v>3.6278000000000001</v>
      </c>
      <c r="AE80" s="52">
        <v>1.2124999999999999</v>
      </c>
      <c r="AF80" s="52">
        <v>0</v>
      </c>
    </row>
    <row r="81" spans="1:32" x14ac:dyDescent="0.25">
      <c r="A81" s="27">
        <v>79</v>
      </c>
      <c r="B81" s="52">
        <v>0</v>
      </c>
      <c r="C81" s="52">
        <v>0</v>
      </c>
      <c r="D81" s="52">
        <v>0</v>
      </c>
      <c r="E81" s="52">
        <v>0</v>
      </c>
      <c r="F81" s="52">
        <v>0</v>
      </c>
      <c r="G81" s="52">
        <v>0</v>
      </c>
      <c r="H81" s="52">
        <v>0</v>
      </c>
      <c r="I81" s="52">
        <v>0</v>
      </c>
      <c r="J81" s="52">
        <v>0</v>
      </c>
      <c r="K81" s="52">
        <v>0</v>
      </c>
      <c r="L81" s="52">
        <v>0</v>
      </c>
      <c r="M81" s="52">
        <v>0</v>
      </c>
      <c r="N81" s="52">
        <v>0</v>
      </c>
      <c r="O81" s="52">
        <v>0</v>
      </c>
      <c r="P81" s="52">
        <v>0</v>
      </c>
      <c r="Q81" s="52">
        <v>0</v>
      </c>
      <c r="R81" s="52">
        <v>0</v>
      </c>
      <c r="S81" s="52">
        <v>0</v>
      </c>
      <c r="T81" s="52">
        <v>0</v>
      </c>
      <c r="U81" s="52">
        <v>0</v>
      </c>
      <c r="V81" s="52">
        <v>0</v>
      </c>
      <c r="W81" s="52">
        <v>0</v>
      </c>
      <c r="X81" s="52">
        <v>0</v>
      </c>
      <c r="Y81" s="52">
        <v>0</v>
      </c>
      <c r="Z81" s="52">
        <v>0</v>
      </c>
      <c r="AA81" s="52">
        <v>1.1154999999999999</v>
      </c>
      <c r="AB81" s="52">
        <v>1.1154999999999999</v>
      </c>
      <c r="AC81" s="52">
        <v>1.1154999999999999</v>
      </c>
      <c r="AD81" s="52">
        <v>3.4434999999999998</v>
      </c>
      <c r="AE81" s="52">
        <v>1.1154999999999999</v>
      </c>
      <c r="AF81" s="52">
        <v>0</v>
      </c>
    </row>
    <row r="82" spans="1:32" x14ac:dyDescent="0.25">
      <c r="A82" s="27">
        <v>80</v>
      </c>
      <c r="B82" s="52">
        <v>0</v>
      </c>
      <c r="C82" s="52">
        <v>0</v>
      </c>
      <c r="D82" s="52">
        <v>0</v>
      </c>
      <c r="E82" s="52">
        <v>0</v>
      </c>
      <c r="F82" s="52">
        <v>0</v>
      </c>
      <c r="G82" s="52">
        <v>0</v>
      </c>
      <c r="H82" s="52">
        <v>0</v>
      </c>
      <c r="I82" s="52">
        <v>0</v>
      </c>
      <c r="J82" s="52">
        <v>0</v>
      </c>
      <c r="K82" s="52">
        <v>0</v>
      </c>
      <c r="L82" s="52">
        <v>0</v>
      </c>
      <c r="M82" s="52">
        <v>0</v>
      </c>
      <c r="N82" s="52">
        <v>0</v>
      </c>
      <c r="O82" s="52">
        <v>0</v>
      </c>
      <c r="P82" s="52">
        <v>0</v>
      </c>
      <c r="Q82" s="52">
        <v>0</v>
      </c>
      <c r="R82" s="52">
        <v>0</v>
      </c>
      <c r="S82" s="52">
        <v>0</v>
      </c>
      <c r="T82" s="52">
        <v>0</v>
      </c>
      <c r="U82" s="52">
        <v>0</v>
      </c>
      <c r="V82" s="52">
        <v>0</v>
      </c>
      <c r="W82" s="52">
        <v>0</v>
      </c>
      <c r="X82" s="52">
        <v>0</v>
      </c>
      <c r="Y82" s="52">
        <v>0</v>
      </c>
      <c r="Z82" s="52">
        <v>0</v>
      </c>
      <c r="AA82" s="52">
        <v>1.1154999999999999</v>
      </c>
      <c r="AB82" s="52">
        <v>1.1154999999999999</v>
      </c>
      <c r="AC82" s="52">
        <v>1.1154999999999999</v>
      </c>
      <c r="AD82" s="52">
        <v>3.4434999999999998</v>
      </c>
      <c r="AE82" s="52">
        <v>1.1154999999999999</v>
      </c>
      <c r="AF82" s="52">
        <v>0</v>
      </c>
    </row>
    <row r="83" spans="1:32" x14ac:dyDescent="0.25">
      <c r="A83" s="27">
        <v>81</v>
      </c>
      <c r="B83" s="52">
        <v>0</v>
      </c>
      <c r="C83" s="52">
        <v>0</v>
      </c>
      <c r="D83" s="52">
        <v>0</v>
      </c>
      <c r="E83" s="52">
        <v>0</v>
      </c>
      <c r="F83" s="52">
        <v>0</v>
      </c>
      <c r="G83" s="52">
        <v>0</v>
      </c>
      <c r="H83" s="52">
        <v>0</v>
      </c>
      <c r="I83" s="52">
        <v>0</v>
      </c>
      <c r="J83" s="52">
        <v>0</v>
      </c>
      <c r="K83" s="52">
        <v>0</v>
      </c>
      <c r="L83" s="52">
        <v>0</v>
      </c>
      <c r="M83" s="52">
        <v>0</v>
      </c>
      <c r="N83" s="52">
        <v>0</v>
      </c>
      <c r="O83" s="52">
        <v>0</v>
      </c>
      <c r="P83" s="52">
        <v>0</v>
      </c>
      <c r="Q83" s="52">
        <v>0</v>
      </c>
      <c r="R83" s="52">
        <v>0</v>
      </c>
      <c r="S83" s="52">
        <v>0</v>
      </c>
      <c r="T83" s="52">
        <v>0</v>
      </c>
      <c r="U83" s="52">
        <v>0</v>
      </c>
      <c r="V83" s="52">
        <v>0</v>
      </c>
      <c r="W83" s="52">
        <v>0</v>
      </c>
      <c r="X83" s="52">
        <v>0</v>
      </c>
      <c r="Y83" s="52">
        <v>0</v>
      </c>
      <c r="Z83" s="52">
        <v>0</v>
      </c>
      <c r="AA83" s="52">
        <v>1.1154999999999999</v>
      </c>
      <c r="AB83" s="52">
        <v>1.1154999999999999</v>
      </c>
      <c r="AC83" s="52">
        <v>1.1154999999999999</v>
      </c>
      <c r="AD83" s="52">
        <v>3.4434999999999998</v>
      </c>
      <c r="AE83" s="52">
        <v>1.1154999999999999</v>
      </c>
      <c r="AF83" s="52">
        <v>0</v>
      </c>
    </row>
    <row r="84" spans="1:32" x14ac:dyDescent="0.25">
      <c r="A84" s="27">
        <v>82</v>
      </c>
      <c r="B84" s="52">
        <v>0</v>
      </c>
      <c r="C84" s="52">
        <v>0</v>
      </c>
      <c r="D84" s="52">
        <v>0</v>
      </c>
      <c r="E84" s="52">
        <v>0</v>
      </c>
      <c r="F84" s="52">
        <v>0</v>
      </c>
      <c r="G84" s="52">
        <v>0</v>
      </c>
      <c r="H84" s="52">
        <v>0</v>
      </c>
      <c r="I84" s="52">
        <v>0</v>
      </c>
      <c r="J84" s="52">
        <v>0</v>
      </c>
      <c r="K84" s="52">
        <v>0</v>
      </c>
      <c r="L84" s="52">
        <v>0</v>
      </c>
      <c r="M84" s="52">
        <v>0</v>
      </c>
      <c r="N84" s="52">
        <v>0</v>
      </c>
      <c r="O84" s="52">
        <v>0</v>
      </c>
      <c r="P84" s="52">
        <v>0</v>
      </c>
      <c r="Q84" s="52">
        <v>0</v>
      </c>
      <c r="R84" s="52">
        <v>0</v>
      </c>
      <c r="S84" s="52">
        <v>0</v>
      </c>
      <c r="T84" s="52">
        <v>0</v>
      </c>
      <c r="U84" s="52">
        <v>0</v>
      </c>
      <c r="V84" s="52">
        <v>0</v>
      </c>
      <c r="W84" s="52">
        <v>0</v>
      </c>
      <c r="X84" s="52">
        <v>0</v>
      </c>
      <c r="Y84" s="52">
        <v>0</v>
      </c>
      <c r="Z84" s="52">
        <v>0</v>
      </c>
      <c r="AA84" s="52">
        <v>1.1154999999999999</v>
      </c>
      <c r="AB84" s="52">
        <v>1.1154999999999999</v>
      </c>
      <c r="AC84" s="52">
        <v>1.1154999999999999</v>
      </c>
      <c r="AD84" s="52">
        <v>3.4434999999999998</v>
      </c>
      <c r="AE84" s="52">
        <v>1.1154999999999999</v>
      </c>
      <c r="AF84" s="52">
        <v>0</v>
      </c>
    </row>
    <row r="85" spans="1:32" x14ac:dyDescent="0.25">
      <c r="A85" s="27">
        <v>83</v>
      </c>
      <c r="B85" s="52">
        <v>0</v>
      </c>
      <c r="C85" s="52">
        <v>0</v>
      </c>
      <c r="D85" s="52">
        <v>0</v>
      </c>
      <c r="E85" s="52">
        <v>0</v>
      </c>
      <c r="F85" s="52">
        <v>0</v>
      </c>
      <c r="G85" s="52">
        <v>0</v>
      </c>
      <c r="H85" s="52">
        <v>0</v>
      </c>
      <c r="I85" s="52">
        <v>0</v>
      </c>
      <c r="J85" s="52">
        <v>0</v>
      </c>
      <c r="K85" s="52">
        <v>0</v>
      </c>
      <c r="L85" s="52">
        <v>0</v>
      </c>
      <c r="M85" s="52">
        <v>0</v>
      </c>
      <c r="N85" s="52">
        <v>0</v>
      </c>
      <c r="O85" s="52">
        <v>0</v>
      </c>
      <c r="P85" s="52">
        <v>0</v>
      </c>
      <c r="Q85" s="52">
        <v>0</v>
      </c>
      <c r="R85" s="52">
        <v>0</v>
      </c>
      <c r="S85" s="52">
        <v>0</v>
      </c>
      <c r="T85" s="52">
        <v>0</v>
      </c>
      <c r="U85" s="52">
        <v>0</v>
      </c>
      <c r="V85" s="52">
        <v>0</v>
      </c>
      <c r="W85" s="52">
        <v>0</v>
      </c>
      <c r="X85" s="52">
        <v>0</v>
      </c>
      <c r="Y85" s="52">
        <v>0</v>
      </c>
      <c r="Z85" s="52">
        <v>0</v>
      </c>
      <c r="AA85" s="52">
        <v>1.1154999999999999</v>
      </c>
      <c r="AB85" s="52">
        <v>0.93119999999999992</v>
      </c>
      <c r="AC85" s="52">
        <v>0.93119999999999992</v>
      </c>
      <c r="AD85" s="52">
        <v>3.2591999999999999</v>
      </c>
      <c r="AE85" s="52">
        <v>1.1154999999999999</v>
      </c>
      <c r="AF85" s="52">
        <v>0</v>
      </c>
    </row>
    <row r="86" spans="1:32" x14ac:dyDescent="0.25">
      <c r="A86" s="27">
        <v>84</v>
      </c>
      <c r="B86" s="52">
        <v>0</v>
      </c>
      <c r="C86" s="52">
        <v>0</v>
      </c>
      <c r="D86" s="52">
        <v>0</v>
      </c>
      <c r="E86" s="52">
        <v>0</v>
      </c>
      <c r="F86" s="52">
        <v>0</v>
      </c>
      <c r="G86" s="52">
        <v>0</v>
      </c>
      <c r="H86" s="52">
        <v>0</v>
      </c>
      <c r="I86" s="52">
        <v>0</v>
      </c>
      <c r="J86" s="52">
        <v>0</v>
      </c>
      <c r="K86" s="52">
        <v>0</v>
      </c>
      <c r="L86" s="52">
        <v>0</v>
      </c>
      <c r="M86" s="52">
        <v>0</v>
      </c>
      <c r="N86" s="52">
        <v>0</v>
      </c>
      <c r="O86" s="52">
        <v>0</v>
      </c>
      <c r="P86" s="52">
        <v>0</v>
      </c>
      <c r="Q86" s="52">
        <v>0</v>
      </c>
      <c r="R86" s="52">
        <v>0</v>
      </c>
      <c r="S86" s="52">
        <v>0</v>
      </c>
      <c r="T86" s="52">
        <v>0</v>
      </c>
      <c r="U86" s="52">
        <v>0</v>
      </c>
      <c r="V86" s="52">
        <v>0</v>
      </c>
      <c r="W86" s="52">
        <v>0</v>
      </c>
      <c r="X86" s="52">
        <v>0</v>
      </c>
      <c r="Y86" s="52">
        <v>0</v>
      </c>
      <c r="Z86" s="52">
        <v>0</v>
      </c>
      <c r="AA86" s="52">
        <v>1.1154999999999999</v>
      </c>
      <c r="AB86" s="52">
        <v>0.93119999999999992</v>
      </c>
      <c r="AC86" s="52">
        <v>0.93119999999999992</v>
      </c>
      <c r="AD86" s="52">
        <v>3.2591999999999999</v>
      </c>
      <c r="AE86" s="52">
        <v>1.1154999999999999</v>
      </c>
      <c r="AF86" s="52">
        <v>0</v>
      </c>
    </row>
    <row r="87" spans="1:32" x14ac:dyDescent="0.25">
      <c r="A87" s="27">
        <v>85</v>
      </c>
      <c r="B87" s="52">
        <v>0</v>
      </c>
      <c r="C87" s="52">
        <v>0</v>
      </c>
      <c r="D87" s="52">
        <v>0</v>
      </c>
      <c r="E87" s="52">
        <v>0</v>
      </c>
      <c r="F87" s="52">
        <v>0</v>
      </c>
      <c r="G87" s="52">
        <v>0</v>
      </c>
      <c r="H87" s="52">
        <v>0</v>
      </c>
      <c r="I87" s="52">
        <v>0</v>
      </c>
      <c r="J87" s="52">
        <v>0</v>
      </c>
      <c r="K87" s="52">
        <v>0</v>
      </c>
      <c r="L87" s="52">
        <v>0</v>
      </c>
      <c r="M87" s="52">
        <v>0</v>
      </c>
      <c r="N87" s="52">
        <v>0</v>
      </c>
      <c r="O87" s="52">
        <v>0</v>
      </c>
      <c r="P87" s="52">
        <v>0</v>
      </c>
      <c r="Q87" s="52">
        <v>0</v>
      </c>
      <c r="R87" s="52">
        <v>0</v>
      </c>
      <c r="S87" s="52">
        <v>0</v>
      </c>
      <c r="T87" s="52">
        <v>0</v>
      </c>
      <c r="U87" s="52">
        <v>0</v>
      </c>
      <c r="V87" s="52">
        <v>0</v>
      </c>
      <c r="W87" s="52">
        <v>0</v>
      </c>
      <c r="X87" s="52">
        <v>0</v>
      </c>
      <c r="Y87" s="52">
        <v>0</v>
      </c>
      <c r="Z87" s="52">
        <v>0</v>
      </c>
      <c r="AA87" s="52">
        <v>1.1154999999999999</v>
      </c>
      <c r="AB87" s="52">
        <v>0.93119999999999992</v>
      </c>
      <c r="AC87" s="52">
        <v>0.93119999999999992</v>
      </c>
      <c r="AD87" s="52">
        <v>3.2591999999999999</v>
      </c>
      <c r="AE87" s="52">
        <v>1.1154999999999999</v>
      </c>
      <c r="AF87" s="52">
        <v>0</v>
      </c>
    </row>
    <row r="88" spans="1:32" x14ac:dyDescent="0.25">
      <c r="A88" s="27">
        <v>86</v>
      </c>
      <c r="B88" s="52">
        <v>0</v>
      </c>
      <c r="C88" s="52">
        <v>0</v>
      </c>
      <c r="D88" s="52">
        <v>0</v>
      </c>
      <c r="E88" s="52">
        <v>0</v>
      </c>
      <c r="F88" s="52">
        <v>0</v>
      </c>
      <c r="G88" s="52">
        <v>0</v>
      </c>
      <c r="H88" s="52">
        <v>0</v>
      </c>
      <c r="I88" s="52">
        <v>0</v>
      </c>
      <c r="J88" s="52">
        <v>0</v>
      </c>
      <c r="K88" s="52">
        <v>0</v>
      </c>
      <c r="L88" s="52">
        <v>0</v>
      </c>
      <c r="M88" s="52">
        <v>0</v>
      </c>
      <c r="N88" s="52">
        <v>0</v>
      </c>
      <c r="O88" s="52">
        <v>0</v>
      </c>
      <c r="P88" s="52">
        <v>0</v>
      </c>
      <c r="Q88" s="52">
        <v>0</v>
      </c>
      <c r="R88" s="52">
        <v>0</v>
      </c>
      <c r="S88" s="52">
        <v>0</v>
      </c>
      <c r="T88" s="52">
        <v>0</v>
      </c>
      <c r="U88" s="52">
        <v>0</v>
      </c>
      <c r="V88" s="52">
        <v>0</v>
      </c>
      <c r="W88" s="52">
        <v>0</v>
      </c>
      <c r="X88" s="52">
        <v>0</v>
      </c>
      <c r="Y88" s="52">
        <v>0</v>
      </c>
      <c r="Z88" s="52">
        <v>0</v>
      </c>
      <c r="AA88" s="52">
        <v>1.1154999999999999</v>
      </c>
      <c r="AB88" s="52">
        <v>0.93119999999999992</v>
      </c>
      <c r="AC88" s="52">
        <v>0.93119999999999992</v>
      </c>
      <c r="AD88" s="52">
        <v>3.2591999999999999</v>
      </c>
      <c r="AE88" s="52">
        <v>1.1154999999999999</v>
      </c>
      <c r="AF88" s="52">
        <v>0</v>
      </c>
    </row>
    <row r="89" spans="1:32" x14ac:dyDescent="0.25">
      <c r="A89" s="27">
        <v>87</v>
      </c>
      <c r="B89" s="52">
        <v>0</v>
      </c>
      <c r="C89" s="52">
        <v>0</v>
      </c>
      <c r="D89" s="52">
        <v>0</v>
      </c>
      <c r="E89" s="52">
        <v>0</v>
      </c>
      <c r="F89" s="52">
        <v>0</v>
      </c>
      <c r="G89" s="52">
        <v>0</v>
      </c>
      <c r="H89" s="52">
        <v>0</v>
      </c>
      <c r="I89" s="52">
        <v>0</v>
      </c>
      <c r="J89" s="52">
        <v>0</v>
      </c>
      <c r="K89" s="52">
        <v>0</v>
      </c>
      <c r="L89" s="52">
        <v>0</v>
      </c>
      <c r="M89" s="52">
        <v>0</v>
      </c>
      <c r="N89" s="52">
        <v>0</v>
      </c>
      <c r="O89" s="52">
        <v>0</v>
      </c>
      <c r="P89" s="52">
        <v>0</v>
      </c>
      <c r="Q89" s="52">
        <v>0</v>
      </c>
      <c r="R89" s="52">
        <v>0</v>
      </c>
      <c r="S89" s="52">
        <v>0</v>
      </c>
      <c r="T89" s="52">
        <v>0</v>
      </c>
      <c r="U89" s="52">
        <v>0</v>
      </c>
      <c r="V89" s="52">
        <v>0</v>
      </c>
      <c r="W89" s="52">
        <v>0</v>
      </c>
      <c r="X89" s="52">
        <v>0</v>
      </c>
      <c r="Y89" s="52">
        <v>0</v>
      </c>
      <c r="Z89" s="52">
        <v>0</v>
      </c>
      <c r="AA89" s="52">
        <v>0</v>
      </c>
      <c r="AB89" s="52">
        <v>0.93119999999999992</v>
      </c>
      <c r="AC89" s="52">
        <v>0.93119999999999992</v>
      </c>
      <c r="AD89" s="52">
        <v>3.2591999999999999</v>
      </c>
      <c r="AE89" s="52">
        <v>1.1154999999999999</v>
      </c>
      <c r="AF89" s="52">
        <v>0</v>
      </c>
    </row>
    <row r="90" spans="1:32" x14ac:dyDescent="0.25">
      <c r="A90" s="27">
        <v>88</v>
      </c>
      <c r="B90" s="52">
        <v>0</v>
      </c>
      <c r="C90" s="52">
        <v>0</v>
      </c>
      <c r="D90" s="52">
        <v>0</v>
      </c>
      <c r="E90" s="52">
        <v>0</v>
      </c>
      <c r="F90" s="52">
        <v>0</v>
      </c>
      <c r="G90" s="52">
        <v>0</v>
      </c>
      <c r="H90" s="52">
        <v>0</v>
      </c>
      <c r="I90" s="52">
        <v>0</v>
      </c>
      <c r="J90" s="52">
        <v>0</v>
      </c>
      <c r="K90" s="52">
        <v>0</v>
      </c>
      <c r="L90" s="52">
        <v>0</v>
      </c>
      <c r="M90" s="52">
        <v>0</v>
      </c>
      <c r="N90" s="52">
        <v>0</v>
      </c>
      <c r="O90" s="52">
        <v>0</v>
      </c>
      <c r="P90" s="52">
        <v>0</v>
      </c>
      <c r="Q90" s="52">
        <v>0</v>
      </c>
      <c r="R90" s="52">
        <v>0</v>
      </c>
      <c r="S90" s="52">
        <v>0</v>
      </c>
      <c r="T90" s="52">
        <v>0</v>
      </c>
      <c r="U90" s="52">
        <v>0</v>
      </c>
      <c r="V90" s="52">
        <v>0</v>
      </c>
      <c r="W90" s="52">
        <v>0</v>
      </c>
      <c r="X90" s="52">
        <v>0</v>
      </c>
      <c r="Y90" s="52">
        <v>0</v>
      </c>
      <c r="Z90" s="52">
        <v>0</v>
      </c>
      <c r="AA90" s="52">
        <v>0</v>
      </c>
      <c r="AB90" s="52">
        <v>0</v>
      </c>
      <c r="AC90" s="52">
        <v>0</v>
      </c>
      <c r="AD90" s="52">
        <v>1.8623999999999998</v>
      </c>
      <c r="AE90" s="52">
        <v>0</v>
      </c>
      <c r="AF90" s="52">
        <v>0</v>
      </c>
    </row>
    <row r="91" spans="1:32" x14ac:dyDescent="0.25">
      <c r="A91" s="27">
        <v>89</v>
      </c>
      <c r="B91" s="52">
        <v>0</v>
      </c>
      <c r="C91" s="52">
        <v>0</v>
      </c>
      <c r="D91" s="52">
        <v>0</v>
      </c>
      <c r="E91" s="52">
        <v>0</v>
      </c>
      <c r="F91" s="52">
        <v>0</v>
      </c>
      <c r="G91" s="52">
        <v>0</v>
      </c>
      <c r="H91" s="52">
        <v>0</v>
      </c>
      <c r="I91" s="52">
        <v>0</v>
      </c>
      <c r="J91" s="52">
        <v>0</v>
      </c>
      <c r="K91" s="52">
        <v>0</v>
      </c>
      <c r="L91" s="52">
        <v>0</v>
      </c>
      <c r="M91" s="52">
        <v>0</v>
      </c>
      <c r="N91" s="52">
        <v>0</v>
      </c>
      <c r="O91" s="52">
        <v>6.7803000000000004</v>
      </c>
      <c r="P91" s="52">
        <v>7.4302000000000001</v>
      </c>
      <c r="Q91" s="52">
        <v>5.5774999999999997</v>
      </c>
      <c r="R91" s="52">
        <v>7.4592999999999998</v>
      </c>
      <c r="S91" s="52">
        <v>7.4592999999999998</v>
      </c>
      <c r="T91" s="52">
        <v>3.7247999999999997</v>
      </c>
      <c r="U91" s="52">
        <v>5.5968999999999998</v>
      </c>
      <c r="V91" s="52">
        <v>6.5281000000000002</v>
      </c>
      <c r="W91" s="52">
        <v>6.5281000000000002</v>
      </c>
      <c r="X91" s="52">
        <v>8.3904999999999994</v>
      </c>
      <c r="Y91" s="52">
        <v>0</v>
      </c>
      <c r="Z91" s="52">
        <v>0</v>
      </c>
      <c r="AA91" s="52">
        <v>0</v>
      </c>
      <c r="AB91" s="52">
        <v>0</v>
      </c>
      <c r="AC91" s="52">
        <v>0</v>
      </c>
      <c r="AD91" s="52">
        <v>1.8623999999999998</v>
      </c>
      <c r="AE91" s="52">
        <v>0</v>
      </c>
      <c r="AF91" s="52">
        <v>0</v>
      </c>
    </row>
    <row r="92" spans="1:32" x14ac:dyDescent="0.25">
      <c r="A92" s="27">
        <v>90</v>
      </c>
      <c r="B92" s="52">
        <v>0</v>
      </c>
      <c r="C92" s="52">
        <v>0</v>
      </c>
      <c r="D92" s="52">
        <v>0</v>
      </c>
      <c r="E92" s="52">
        <v>0</v>
      </c>
      <c r="F92" s="52">
        <v>0</v>
      </c>
      <c r="G92" s="52">
        <v>0</v>
      </c>
      <c r="H92" s="52">
        <v>0</v>
      </c>
      <c r="I92" s="52">
        <v>0</v>
      </c>
      <c r="J92" s="52">
        <v>0</v>
      </c>
      <c r="K92" s="52">
        <v>0</v>
      </c>
      <c r="L92" s="52">
        <v>0</v>
      </c>
      <c r="M92" s="52">
        <v>0</v>
      </c>
      <c r="N92" s="52">
        <v>0</v>
      </c>
      <c r="O92" s="52">
        <v>6.7803000000000004</v>
      </c>
      <c r="P92" s="52">
        <v>7.4302000000000001</v>
      </c>
      <c r="Q92" s="52">
        <v>5.5774999999999997</v>
      </c>
      <c r="R92" s="52">
        <v>7.4592999999999998</v>
      </c>
      <c r="S92" s="52">
        <v>7.4592999999999998</v>
      </c>
      <c r="T92" s="52">
        <v>3.7247999999999997</v>
      </c>
      <c r="U92" s="52">
        <v>5.5968999999999998</v>
      </c>
      <c r="V92" s="52">
        <v>6.5281000000000002</v>
      </c>
      <c r="W92" s="52">
        <v>6.5281000000000002</v>
      </c>
      <c r="X92" s="52">
        <v>8.3904999999999994</v>
      </c>
      <c r="Y92" s="52">
        <v>0</v>
      </c>
      <c r="Z92" s="52">
        <v>0</v>
      </c>
      <c r="AA92" s="52">
        <v>0</v>
      </c>
      <c r="AB92" s="52">
        <v>0</v>
      </c>
      <c r="AC92" s="52">
        <v>0</v>
      </c>
      <c r="AD92" s="52">
        <v>1.8623999999999998</v>
      </c>
      <c r="AE92" s="52">
        <v>0</v>
      </c>
      <c r="AF92" s="52">
        <v>0</v>
      </c>
    </row>
    <row r="93" spans="1:32" x14ac:dyDescent="0.25">
      <c r="A93" s="27">
        <v>91</v>
      </c>
      <c r="B93" s="52">
        <v>0</v>
      </c>
      <c r="C93" s="52">
        <v>0</v>
      </c>
      <c r="D93" s="52">
        <v>0</v>
      </c>
      <c r="E93" s="52">
        <v>0</v>
      </c>
      <c r="F93" s="52">
        <v>0</v>
      </c>
      <c r="G93" s="52">
        <v>0</v>
      </c>
      <c r="H93" s="52">
        <v>0</v>
      </c>
      <c r="I93" s="52">
        <v>0</v>
      </c>
      <c r="J93" s="52">
        <v>0</v>
      </c>
      <c r="K93" s="52">
        <v>0</v>
      </c>
      <c r="L93" s="52">
        <v>0</v>
      </c>
      <c r="M93" s="52">
        <v>0</v>
      </c>
      <c r="N93" s="52">
        <v>0</v>
      </c>
      <c r="O93" s="52">
        <v>6.7803000000000004</v>
      </c>
      <c r="P93" s="52">
        <v>7.4302000000000001</v>
      </c>
      <c r="Q93" s="52">
        <v>5.5774999999999997</v>
      </c>
      <c r="R93" s="52">
        <v>7.4592999999999998</v>
      </c>
      <c r="S93" s="52">
        <v>7.4592999999999998</v>
      </c>
      <c r="T93" s="52">
        <v>3.7247999999999997</v>
      </c>
      <c r="U93" s="52">
        <v>5.5968999999999998</v>
      </c>
      <c r="V93" s="52">
        <v>6.5281000000000002</v>
      </c>
      <c r="W93" s="52">
        <v>6.5281000000000002</v>
      </c>
      <c r="X93" s="52">
        <v>8.3904999999999994</v>
      </c>
      <c r="Y93" s="52">
        <v>8.3808000000000007</v>
      </c>
      <c r="Z93" s="52">
        <v>0</v>
      </c>
      <c r="AA93" s="52">
        <v>0</v>
      </c>
      <c r="AB93" s="52">
        <v>0</v>
      </c>
      <c r="AC93" s="52">
        <v>0</v>
      </c>
      <c r="AD93" s="52">
        <v>1.8623999999999998</v>
      </c>
      <c r="AE93" s="52">
        <v>0</v>
      </c>
      <c r="AF93" s="52">
        <v>0</v>
      </c>
    </row>
    <row r="94" spans="1:32" x14ac:dyDescent="0.25">
      <c r="A94" s="27">
        <v>92</v>
      </c>
      <c r="B94" s="52">
        <v>0</v>
      </c>
      <c r="C94" s="52">
        <v>0</v>
      </c>
      <c r="D94" s="52">
        <v>0</v>
      </c>
      <c r="E94" s="52">
        <v>0</v>
      </c>
      <c r="F94" s="52">
        <v>0</v>
      </c>
      <c r="G94" s="52">
        <v>0</v>
      </c>
      <c r="H94" s="52">
        <v>0</v>
      </c>
      <c r="I94" s="52">
        <v>0</v>
      </c>
      <c r="J94" s="52">
        <v>0</v>
      </c>
      <c r="K94" s="52">
        <v>0</v>
      </c>
      <c r="L94" s="52">
        <v>0</v>
      </c>
      <c r="M94" s="52">
        <v>0</v>
      </c>
      <c r="N94" s="52">
        <v>0</v>
      </c>
      <c r="O94" s="52">
        <v>6.7803000000000004</v>
      </c>
      <c r="P94" s="52">
        <v>7.4302000000000001</v>
      </c>
      <c r="Q94" s="52">
        <v>5.5774999999999997</v>
      </c>
      <c r="R94" s="52">
        <v>7.4592999999999998</v>
      </c>
      <c r="S94" s="52">
        <v>7.4592999999999998</v>
      </c>
      <c r="T94" s="52">
        <v>3.7247999999999997</v>
      </c>
      <c r="U94" s="52">
        <v>5.5968999999999998</v>
      </c>
      <c r="V94" s="52">
        <v>6.5281000000000002</v>
      </c>
      <c r="W94" s="52">
        <v>6.5281000000000002</v>
      </c>
      <c r="X94" s="52">
        <v>8.3904999999999994</v>
      </c>
      <c r="Y94" s="52">
        <v>8.3808000000000007</v>
      </c>
      <c r="Z94" s="52">
        <v>0</v>
      </c>
      <c r="AA94" s="52">
        <v>0</v>
      </c>
      <c r="AB94" s="52">
        <v>0</v>
      </c>
      <c r="AC94" s="52">
        <v>0</v>
      </c>
      <c r="AD94" s="52">
        <v>1.8623999999999998</v>
      </c>
      <c r="AE94" s="52">
        <v>0</v>
      </c>
      <c r="AF94" s="52">
        <v>0</v>
      </c>
    </row>
    <row r="95" spans="1:32" x14ac:dyDescent="0.25">
      <c r="A95" s="27">
        <v>93</v>
      </c>
      <c r="B95" s="52">
        <v>0</v>
      </c>
      <c r="C95" s="52">
        <v>0</v>
      </c>
      <c r="D95" s="52">
        <v>0</v>
      </c>
      <c r="E95" s="52">
        <v>0</v>
      </c>
      <c r="F95" s="52">
        <v>0</v>
      </c>
      <c r="G95" s="52">
        <v>0</v>
      </c>
      <c r="H95" s="52">
        <v>0</v>
      </c>
      <c r="I95" s="52">
        <v>0</v>
      </c>
      <c r="J95" s="52">
        <v>0</v>
      </c>
      <c r="K95" s="52">
        <v>0</v>
      </c>
      <c r="L95" s="52">
        <v>0</v>
      </c>
      <c r="M95" s="52">
        <v>0</v>
      </c>
      <c r="N95" s="52">
        <v>0</v>
      </c>
      <c r="O95" s="52">
        <v>6.7803000000000004</v>
      </c>
      <c r="P95" s="52">
        <v>7.4302000000000001</v>
      </c>
      <c r="Q95" s="52">
        <v>5.5774999999999997</v>
      </c>
      <c r="R95" s="52">
        <v>7.4592999999999998</v>
      </c>
      <c r="S95" s="52">
        <v>7.4592999999999998</v>
      </c>
      <c r="T95" s="52">
        <v>3.7247999999999997</v>
      </c>
      <c r="U95" s="52">
        <v>5.5968999999999998</v>
      </c>
      <c r="V95" s="52">
        <v>6.5281000000000002</v>
      </c>
      <c r="W95" s="52">
        <v>6.5281000000000002</v>
      </c>
      <c r="X95" s="52">
        <v>8.3904999999999994</v>
      </c>
      <c r="Y95" s="52">
        <v>8.3808000000000007</v>
      </c>
      <c r="Z95" s="52">
        <v>0</v>
      </c>
      <c r="AA95" s="52">
        <v>0</v>
      </c>
      <c r="AB95" s="52">
        <v>0</v>
      </c>
      <c r="AC95" s="52">
        <v>0</v>
      </c>
      <c r="AD95" s="52">
        <v>1.8623999999999998</v>
      </c>
      <c r="AE95" s="52">
        <v>0</v>
      </c>
      <c r="AF95" s="52">
        <v>0</v>
      </c>
    </row>
    <row r="96" spans="1:32" x14ac:dyDescent="0.25">
      <c r="A96" s="27">
        <v>94</v>
      </c>
      <c r="B96" s="52">
        <v>0</v>
      </c>
      <c r="C96" s="52">
        <v>0</v>
      </c>
      <c r="D96" s="52">
        <v>0</v>
      </c>
      <c r="E96" s="52">
        <v>0</v>
      </c>
      <c r="F96" s="52">
        <v>0</v>
      </c>
      <c r="G96" s="52">
        <v>0</v>
      </c>
      <c r="H96" s="52">
        <v>0</v>
      </c>
      <c r="I96" s="52">
        <v>0</v>
      </c>
      <c r="J96" s="52">
        <v>0</v>
      </c>
      <c r="K96" s="52">
        <v>0</v>
      </c>
      <c r="L96" s="52">
        <v>0</v>
      </c>
      <c r="M96" s="52">
        <v>0</v>
      </c>
      <c r="N96" s="52">
        <v>0</v>
      </c>
      <c r="O96" s="52">
        <v>6.7803000000000004</v>
      </c>
      <c r="P96" s="52">
        <v>7.4302000000000001</v>
      </c>
      <c r="Q96" s="52">
        <v>5.5774999999999997</v>
      </c>
      <c r="R96" s="52">
        <v>7.4592999999999998</v>
      </c>
      <c r="S96" s="52">
        <v>7.4592999999999998</v>
      </c>
      <c r="T96" s="52">
        <v>3.7247999999999997</v>
      </c>
      <c r="U96" s="52">
        <v>5.5968999999999998</v>
      </c>
      <c r="V96" s="52">
        <v>6.5281000000000002</v>
      </c>
      <c r="W96" s="52">
        <v>6.5281000000000002</v>
      </c>
      <c r="X96" s="52">
        <v>8.3904999999999994</v>
      </c>
      <c r="Y96" s="52">
        <v>8.3808000000000007</v>
      </c>
      <c r="Z96" s="52">
        <v>0</v>
      </c>
      <c r="AA96" s="52">
        <v>0</v>
      </c>
      <c r="AB96" s="52">
        <v>0</v>
      </c>
      <c r="AC96" s="52">
        <v>0</v>
      </c>
      <c r="AD96" s="52">
        <v>1.8623999999999998</v>
      </c>
      <c r="AE96" s="52">
        <v>0</v>
      </c>
      <c r="AF96" s="52">
        <v>0</v>
      </c>
    </row>
    <row r="97" spans="1:33" x14ac:dyDescent="0.25">
      <c r="A97" s="27">
        <v>95</v>
      </c>
      <c r="B97" s="52">
        <v>0</v>
      </c>
      <c r="C97" s="52">
        <v>0</v>
      </c>
      <c r="D97" s="52">
        <v>0</v>
      </c>
      <c r="E97" s="52">
        <v>0</v>
      </c>
      <c r="F97" s="52">
        <v>0</v>
      </c>
      <c r="G97" s="52">
        <v>0</v>
      </c>
      <c r="H97" s="52">
        <v>0</v>
      </c>
      <c r="I97" s="52">
        <v>0</v>
      </c>
      <c r="J97" s="52">
        <v>0</v>
      </c>
      <c r="K97" s="52">
        <v>0</v>
      </c>
      <c r="L97" s="52">
        <v>0</v>
      </c>
      <c r="M97" s="52">
        <v>0</v>
      </c>
      <c r="N97" s="52">
        <v>0</v>
      </c>
      <c r="O97" s="52">
        <v>6.7803000000000004</v>
      </c>
      <c r="P97" s="52">
        <v>7.4302000000000001</v>
      </c>
      <c r="Q97" s="52">
        <v>5.5774999999999997</v>
      </c>
      <c r="R97" s="52">
        <v>7.4592999999999998</v>
      </c>
      <c r="S97" s="52">
        <v>7.4592999999999998</v>
      </c>
      <c r="T97" s="52">
        <v>3.7247999999999997</v>
      </c>
      <c r="U97" s="52">
        <v>5.5968999999999998</v>
      </c>
      <c r="V97" s="52">
        <v>6.5281000000000002</v>
      </c>
      <c r="W97" s="52">
        <v>6.5281000000000002</v>
      </c>
      <c r="X97" s="52">
        <v>8.3904999999999994</v>
      </c>
      <c r="Y97" s="52">
        <v>8.3808000000000007</v>
      </c>
      <c r="Z97" s="52">
        <v>0</v>
      </c>
      <c r="AA97" s="52">
        <v>0</v>
      </c>
      <c r="AB97" s="52">
        <v>0</v>
      </c>
      <c r="AC97" s="52">
        <v>0</v>
      </c>
      <c r="AD97" s="52">
        <v>1.8623999999999998</v>
      </c>
      <c r="AE97" s="52">
        <v>0</v>
      </c>
      <c r="AF97" s="52">
        <v>0</v>
      </c>
    </row>
    <row r="98" spans="1:33" x14ac:dyDescent="0.25">
      <c r="A98" s="27">
        <v>96</v>
      </c>
      <c r="B98" s="52">
        <v>0</v>
      </c>
      <c r="C98" s="52">
        <v>0</v>
      </c>
      <c r="D98" s="52">
        <v>0</v>
      </c>
      <c r="E98" s="52">
        <v>0</v>
      </c>
      <c r="F98" s="52">
        <v>0</v>
      </c>
      <c r="G98" s="52">
        <v>0</v>
      </c>
      <c r="H98" s="52">
        <v>0</v>
      </c>
      <c r="I98" s="52">
        <v>0</v>
      </c>
      <c r="J98" s="52">
        <v>0</v>
      </c>
      <c r="K98" s="52">
        <v>0</v>
      </c>
      <c r="L98" s="52">
        <v>0</v>
      </c>
      <c r="M98" s="52">
        <v>0</v>
      </c>
      <c r="N98" s="52">
        <v>0</v>
      </c>
      <c r="O98" s="52">
        <v>6.7803000000000004</v>
      </c>
      <c r="P98" s="52">
        <v>7.4302000000000001</v>
      </c>
      <c r="Q98" s="52">
        <v>5.5774999999999997</v>
      </c>
      <c r="R98" s="52">
        <v>7.4592999999999998</v>
      </c>
      <c r="S98" s="52">
        <v>7.4592999999999998</v>
      </c>
      <c r="T98" s="52">
        <v>3.7247999999999997</v>
      </c>
      <c r="U98" s="52">
        <v>5.5968999999999998</v>
      </c>
      <c r="V98" s="52">
        <v>6.5281000000000002</v>
      </c>
      <c r="W98" s="52">
        <v>6.5281000000000002</v>
      </c>
      <c r="X98" s="52">
        <v>8.3904999999999994</v>
      </c>
      <c r="Y98" s="52">
        <v>8.3808000000000007</v>
      </c>
      <c r="Z98" s="52">
        <v>0</v>
      </c>
      <c r="AA98" s="52">
        <v>0</v>
      </c>
      <c r="AB98" s="52">
        <v>0</v>
      </c>
      <c r="AC98" s="52">
        <v>0</v>
      </c>
      <c r="AD98" s="52">
        <v>1.8623999999999998</v>
      </c>
      <c r="AE98" s="52">
        <v>0</v>
      </c>
      <c r="AF98" s="52">
        <v>0</v>
      </c>
    </row>
    <row r="99" spans="1:33" x14ac:dyDescent="0.25">
      <c r="A99" s="27" t="s">
        <v>112</v>
      </c>
      <c r="B99" s="28">
        <v>6.3515600000000005E-2</v>
      </c>
      <c r="C99" s="28">
        <v>5.9994499999999999E-2</v>
      </c>
      <c r="D99" s="28">
        <v>5.1914399999999986E-2</v>
      </c>
      <c r="E99" s="28">
        <v>5.9810199999999973E-2</v>
      </c>
      <c r="F99" s="28">
        <v>3.7507474999999998E-2</v>
      </c>
      <c r="G99" s="28">
        <v>3.9260750000000011E-2</v>
      </c>
      <c r="H99" s="28">
        <v>3.8979450000000006E-2</v>
      </c>
      <c r="I99" s="28">
        <v>3.8797575000000001E-2</v>
      </c>
      <c r="J99" s="28">
        <v>3.4779350000000014E-2</v>
      </c>
      <c r="K99" s="28">
        <v>3.4267674999999991E-2</v>
      </c>
      <c r="L99" s="28">
        <v>3.4733274999999987E-2</v>
      </c>
      <c r="M99" s="28">
        <v>3.2172475000000006E-2</v>
      </c>
      <c r="N99" s="28">
        <v>3.3254024999999986E-2</v>
      </c>
      <c r="O99" s="28">
        <v>9.5862675000000022E-2</v>
      </c>
      <c r="P99" s="28">
        <v>8.7234525000000021E-2</v>
      </c>
      <c r="Q99" s="28">
        <v>9.3088475000000004E-2</v>
      </c>
      <c r="R99" s="28">
        <v>8.638577499999997E-2</v>
      </c>
      <c r="S99" s="28">
        <v>0.10375362500000007</v>
      </c>
      <c r="T99" s="28">
        <v>6.777147499999997E-2</v>
      </c>
      <c r="U99" s="28">
        <v>5.3000800000000008E-2</v>
      </c>
      <c r="V99" s="28">
        <v>8.1213249999999959E-2</v>
      </c>
      <c r="W99" s="28">
        <v>8.3158099999999929E-2</v>
      </c>
      <c r="X99" s="28">
        <v>9.7562599999999972E-2</v>
      </c>
      <c r="Y99" s="28">
        <v>9.686419999999997E-2</v>
      </c>
      <c r="Z99" s="28">
        <v>8.6761649999999996E-2</v>
      </c>
      <c r="AA99" s="28">
        <v>5.9446449999999977E-2</v>
      </c>
      <c r="AB99" s="28">
        <v>9.9405599999999858E-2</v>
      </c>
      <c r="AC99" s="28">
        <v>9.8498649999999896E-2</v>
      </c>
      <c r="AD99" s="28">
        <v>4.4161675000000011E-2</v>
      </c>
      <c r="AE99" s="28">
        <v>5.2120524999999973E-2</v>
      </c>
      <c r="AF99" s="28">
        <v>0</v>
      </c>
      <c r="AG99" s="56"/>
    </row>
    <row r="102" spans="1:33" x14ac:dyDescent="0.25">
      <c r="B102" s="30" t="s">
        <v>113</v>
      </c>
      <c r="C102" s="57">
        <v>1.9452767999999998</v>
      </c>
      <c r="D102" s="57"/>
    </row>
    <row r="107" spans="1:33" x14ac:dyDescent="0.25">
      <c r="C107" s="78"/>
      <c r="D107" s="78"/>
    </row>
  </sheetData>
  <mergeCells count="1">
    <mergeCell ref="C107:D10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zoomScale="90" zoomScaleNormal="90" workbookViewId="0">
      <selection sqref="A1:XFD1048576"/>
    </sheetView>
  </sheetViews>
  <sheetFormatPr defaultRowHeight="29.25" customHeight="1" x14ac:dyDescent="0.25"/>
  <cols>
    <col min="1" max="1" width="13.140625" customWidth="1"/>
    <col min="3" max="3" width="10.140625" customWidth="1"/>
    <col min="4" max="4" width="11.140625" customWidth="1"/>
  </cols>
  <sheetData>
    <row r="1" spans="1:32" ht="29.25" customHeight="1" x14ac:dyDescent="0.45">
      <c r="A1" s="68">
        <v>45962</v>
      </c>
      <c r="B1" s="26" t="s">
        <v>133</v>
      </c>
    </row>
    <row r="2" spans="1:32" ht="29.25" customHeight="1" x14ac:dyDescent="0.25">
      <c r="A2" s="55" t="s">
        <v>111</v>
      </c>
      <c r="B2" s="25">
        <v>1</v>
      </c>
      <c r="C2" s="25">
        <v>2</v>
      </c>
      <c r="D2" s="25">
        <v>3</v>
      </c>
      <c r="E2" s="25">
        <v>4</v>
      </c>
      <c r="F2" s="25">
        <v>5</v>
      </c>
      <c r="G2" s="25">
        <v>6</v>
      </c>
      <c r="H2" s="25">
        <v>7</v>
      </c>
      <c r="I2" s="25">
        <v>8</v>
      </c>
      <c r="J2" s="25">
        <v>9</v>
      </c>
      <c r="K2" s="25">
        <v>10</v>
      </c>
      <c r="L2" s="25">
        <v>11</v>
      </c>
      <c r="M2" s="25">
        <v>12</v>
      </c>
      <c r="N2" s="25">
        <v>13</v>
      </c>
      <c r="O2" s="25">
        <v>14</v>
      </c>
      <c r="P2" s="25">
        <v>15</v>
      </c>
      <c r="Q2" s="25">
        <v>16</v>
      </c>
      <c r="R2" s="25">
        <v>17</v>
      </c>
      <c r="S2" s="25">
        <v>18</v>
      </c>
      <c r="T2" s="25">
        <v>19</v>
      </c>
      <c r="U2" s="25">
        <v>20</v>
      </c>
      <c r="V2" s="25">
        <v>21</v>
      </c>
      <c r="W2" s="25">
        <v>22</v>
      </c>
      <c r="X2" s="25">
        <v>23</v>
      </c>
      <c r="Y2" s="25">
        <v>24</v>
      </c>
      <c r="Z2" s="25">
        <v>25</v>
      </c>
      <c r="AA2" s="25">
        <v>26</v>
      </c>
      <c r="AB2" s="25">
        <v>27</v>
      </c>
      <c r="AC2" s="25">
        <v>28</v>
      </c>
      <c r="AD2" s="25">
        <v>29</v>
      </c>
      <c r="AE2" s="25">
        <v>30</v>
      </c>
      <c r="AF2" s="25">
        <v>31</v>
      </c>
    </row>
    <row r="3" spans="1:32" ht="29.25" customHeight="1" x14ac:dyDescent="0.25">
      <c r="A3" s="27">
        <v>1</v>
      </c>
      <c r="B3" s="28">
        <v>0</v>
      </c>
      <c r="C3" s="28">
        <v>14.016499999999999</v>
      </c>
      <c r="D3" s="28">
        <v>0</v>
      </c>
      <c r="E3" s="28">
        <v>0</v>
      </c>
      <c r="F3" s="28">
        <v>0</v>
      </c>
      <c r="G3" s="28">
        <v>0</v>
      </c>
      <c r="H3" s="28">
        <v>6.5571999999999999</v>
      </c>
      <c r="I3" s="28">
        <v>0</v>
      </c>
      <c r="J3" s="28">
        <v>25.278200000000002</v>
      </c>
      <c r="K3" s="28">
        <v>6.5087000000000002</v>
      </c>
      <c r="L3" s="28">
        <v>6.5087000000000002</v>
      </c>
      <c r="M3" s="28">
        <v>6.5087000000000002</v>
      </c>
      <c r="N3" s="28">
        <v>4.6463000000000001</v>
      </c>
      <c r="O3" s="28">
        <v>0</v>
      </c>
      <c r="P3" s="28">
        <v>0</v>
      </c>
      <c r="Q3" s="28">
        <v>0</v>
      </c>
      <c r="R3" s="28">
        <v>0</v>
      </c>
      <c r="S3" s="28">
        <v>0</v>
      </c>
      <c r="T3" s="28">
        <v>0</v>
      </c>
      <c r="U3" s="28">
        <v>0</v>
      </c>
      <c r="V3" s="28">
        <v>0</v>
      </c>
      <c r="W3" s="28">
        <v>0</v>
      </c>
      <c r="X3" s="28">
        <v>0</v>
      </c>
      <c r="Y3" s="28">
        <v>0</v>
      </c>
      <c r="Z3" s="28">
        <v>0</v>
      </c>
      <c r="AA3" s="28">
        <v>0</v>
      </c>
      <c r="AB3" s="28">
        <v>0</v>
      </c>
      <c r="AC3" s="28">
        <v>0</v>
      </c>
      <c r="AD3" s="28">
        <v>0</v>
      </c>
      <c r="AE3" s="28">
        <v>0</v>
      </c>
      <c r="AF3" s="28">
        <v>0</v>
      </c>
    </row>
    <row r="4" spans="1:32" ht="29.25" customHeight="1" x14ac:dyDescent="0.25">
      <c r="A4" s="27">
        <v>2</v>
      </c>
      <c r="B4" s="28">
        <v>0</v>
      </c>
      <c r="C4" s="28">
        <v>14.016499999999999</v>
      </c>
      <c r="D4" s="28">
        <v>0</v>
      </c>
      <c r="E4" s="28">
        <v>0</v>
      </c>
      <c r="F4" s="28">
        <v>0</v>
      </c>
      <c r="G4" s="28">
        <v>0</v>
      </c>
      <c r="H4" s="28">
        <v>6.5571999999999999</v>
      </c>
      <c r="I4" s="28">
        <v>0</v>
      </c>
      <c r="J4" s="28">
        <v>25.278200000000002</v>
      </c>
      <c r="K4" s="28">
        <v>6.5087000000000002</v>
      </c>
      <c r="L4" s="28">
        <v>6.5087000000000002</v>
      </c>
      <c r="M4" s="28">
        <v>6.5087000000000002</v>
      </c>
      <c r="N4" s="28">
        <v>4.6463000000000001</v>
      </c>
      <c r="O4" s="28">
        <v>0</v>
      </c>
      <c r="P4" s="28">
        <v>0</v>
      </c>
      <c r="Q4" s="28">
        <v>0</v>
      </c>
      <c r="R4" s="28">
        <v>0</v>
      </c>
      <c r="S4" s="28">
        <v>0</v>
      </c>
      <c r="T4" s="28">
        <v>0</v>
      </c>
      <c r="U4" s="28">
        <v>0</v>
      </c>
      <c r="V4" s="28">
        <v>0</v>
      </c>
      <c r="W4" s="28">
        <v>0</v>
      </c>
      <c r="X4" s="28">
        <v>0</v>
      </c>
      <c r="Y4" s="28">
        <v>0</v>
      </c>
      <c r="Z4" s="28">
        <v>0</v>
      </c>
      <c r="AA4" s="28">
        <v>0</v>
      </c>
      <c r="AB4" s="28">
        <v>0</v>
      </c>
      <c r="AC4" s="28">
        <v>0</v>
      </c>
      <c r="AD4" s="28">
        <v>0</v>
      </c>
      <c r="AE4" s="28">
        <v>0</v>
      </c>
      <c r="AF4" s="28">
        <v>0</v>
      </c>
    </row>
    <row r="5" spans="1:32" ht="29.25" customHeight="1" x14ac:dyDescent="0.25">
      <c r="A5" s="27">
        <v>3</v>
      </c>
      <c r="B5" s="28">
        <v>0</v>
      </c>
      <c r="C5" s="28">
        <v>14.016499999999999</v>
      </c>
      <c r="D5" s="28">
        <v>0</v>
      </c>
      <c r="E5" s="28">
        <v>0</v>
      </c>
      <c r="F5" s="28">
        <v>0</v>
      </c>
      <c r="G5" s="28">
        <v>0</v>
      </c>
      <c r="H5" s="28">
        <v>6.5571999999999999</v>
      </c>
      <c r="I5" s="28">
        <v>0</v>
      </c>
      <c r="J5" s="28">
        <v>25.278200000000002</v>
      </c>
      <c r="K5" s="28">
        <v>6.5087000000000002</v>
      </c>
      <c r="L5" s="28">
        <v>6.5087000000000002</v>
      </c>
      <c r="M5" s="28">
        <v>6.5087000000000002</v>
      </c>
      <c r="N5" s="28">
        <v>4.6463000000000001</v>
      </c>
      <c r="O5" s="28">
        <v>0</v>
      </c>
      <c r="P5" s="28">
        <v>0</v>
      </c>
      <c r="Q5" s="28">
        <v>0</v>
      </c>
      <c r="R5" s="28">
        <v>0</v>
      </c>
      <c r="S5" s="28">
        <v>0</v>
      </c>
      <c r="T5" s="28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8">
        <v>0</v>
      </c>
      <c r="AA5" s="28">
        <v>0</v>
      </c>
      <c r="AB5" s="28">
        <v>0</v>
      </c>
      <c r="AC5" s="28">
        <v>0</v>
      </c>
      <c r="AD5" s="28">
        <v>0</v>
      </c>
      <c r="AE5" s="28">
        <v>0</v>
      </c>
      <c r="AF5" s="28">
        <v>0</v>
      </c>
    </row>
    <row r="6" spans="1:32" ht="29.25" customHeight="1" x14ac:dyDescent="0.25">
      <c r="A6" s="27">
        <v>4</v>
      </c>
      <c r="B6" s="28">
        <v>0</v>
      </c>
      <c r="C6" s="28">
        <v>14.016499999999999</v>
      </c>
      <c r="D6" s="28">
        <v>0</v>
      </c>
      <c r="E6" s="28">
        <v>0</v>
      </c>
      <c r="F6" s="28">
        <v>0</v>
      </c>
      <c r="G6" s="28">
        <v>0</v>
      </c>
      <c r="H6" s="28">
        <v>6.5571999999999999</v>
      </c>
      <c r="I6" s="28">
        <v>0</v>
      </c>
      <c r="J6" s="28">
        <v>25.278200000000002</v>
      </c>
      <c r="K6" s="28">
        <v>6.5087000000000002</v>
      </c>
      <c r="L6" s="28">
        <v>6.5087000000000002</v>
      </c>
      <c r="M6" s="28">
        <v>6.5087000000000002</v>
      </c>
      <c r="N6" s="28">
        <v>4.6463000000000001</v>
      </c>
      <c r="O6" s="28">
        <v>0</v>
      </c>
      <c r="P6" s="28">
        <v>0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28">
        <v>0</v>
      </c>
      <c r="AB6" s="28">
        <v>0</v>
      </c>
      <c r="AC6" s="28">
        <v>0</v>
      </c>
      <c r="AD6" s="28">
        <v>0</v>
      </c>
      <c r="AE6" s="28">
        <v>0</v>
      </c>
      <c r="AF6" s="28">
        <v>0</v>
      </c>
    </row>
    <row r="7" spans="1:32" ht="29.25" customHeight="1" x14ac:dyDescent="0.25">
      <c r="A7" s="27">
        <v>5</v>
      </c>
      <c r="B7" s="28">
        <v>0</v>
      </c>
      <c r="C7" s="28">
        <v>14.016499999999999</v>
      </c>
      <c r="D7" s="28">
        <v>0</v>
      </c>
      <c r="E7" s="28">
        <v>0</v>
      </c>
      <c r="F7" s="28">
        <v>0</v>
      </c>
      <c r="G7" s="28">
        <v>0</v>
      </c>
      <c r="H7" s="28">
        <v>6.5571999999999999</v>
      </c>
      <c r="I7" s="28">
        <v>0</v>
      </c>
      <c r="J7" s="28">
        <v>25.278200000000002</v>
      </c>
      <c r="K7" s="28">
        <v>6.5087000000000002</v>
      </c>
      <c r="L7" s="28">
        <v>6.5087000000000002</v>
      </c>
      <c r="M7" s="28">
        <v>6.5087000000000002</v>
      </c>
      <c r="N7" s="28">
        <v>4.6463000000000001</v>
      </c>
      <c r="O7" s="28">
        <v>0</v>
      </c>
      <c r="P7" s="28">
        <v>0</v>
      </c>
      <c r="Q7" s="28">
        <v>0</v>
      </c>
      <c r="R7" s="28">
        <v>0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8">
        <v>0</v>
      </c>
      <c r="AA7" s="28">
        <v>0</v>
      </c>
      <c r="AB7" s="28">
        <v>0</v>
      </c>
      <c r="AC7" s="28">
        <v>0</v>
      </c>
      <c r="AD7" s="28">
        <v>0</v>
      </c>
      <c r="AE7" s="28">
        <v>0</v>
      </c>
      <c r="AF7" s="28">
        <v>0</v>
      </c>
    </row>
    <row r="8" spans="1:32" ht="29.25" customHeight="1" x14ac:dyDescent="0.25">
      <c r="A8" s="27">
        <v>6</v>
      </c>
      <c r="B8" s="28">
        <v>0</v>
      </c>
      <c r="C8" s="28">
        <v>14.016499999999999</v>
      </c>
      <c r="D8" s="28">
        <v>0</v>
      </c>
      <c r="E8" s="28">
        <v>0</v>
      </c>
      <c r="F8" s="28">
        <v>0</v>
      </c>
      <c r="G8" s="28">
        <v>0</v>
      </c>
      <c r="H8" s="28">
        <v>6.5571999999999999</v>
      </c>
      <c r="I8" s="28">
        <v>0</v>
      </c>
      <c r="J8" s="28">
        <v>25.278200000000002</v>
      </c>
      <c r="K8" s="28">
        <v>6.5087000000000002</v>
      </c>
      <c r="L8" s="28">
        <v>6.5087000000000002</v>
      </c>
      <c r="M8" s="28">
        <v>6.5087000000000002</v>
      </c>
      <c r="N8" s="28">
        <v>4.6463000000000001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28">
        <v>0</v>
      </c>
      <c r="AB8" s="28">
        <v>0</v>
      </c>
      <c r="AC8" s="28">
        <v>0</v>
      </c>
      <c r="AD8" s="28">
        <v>0</v>
      </c>
      <c r="AE8" s="28">
        <v>0</v>
      </c>
      <c r="AF8" s="28">
        <v>0</v>
      </c>
    </row>
    <row r="9" spans="1:32" ht="29.25" customHeight="1" x14ac:dyDescent="0.25">
      <c r="A9" s="27">
        <v>7</v>
      </c>
      <c r="B9" s="28">
        <v>0</v>
      </c>
      <c r="C9" s="28">
        <v>14.947699999999999</v>
      </c>
      <c r="D9" s="28">
        <v>0</v>
      </c>
      <c r="E9" s="28">
        <v>0</v>
      </c>
      <c r="F9" s="28">
        <v>0</v>
      </c>
      <c r="G9" s="28">
        <v>0</v>
      </c>
      <c r="H9" s="28">
        <v>6.5571999999999999</v>
      </c>
      <c r="I9" s="28">
        <v>0</v>
      </c>
      <c r="J9" s="28">
        <v>25.278200000000002</v>
      </c>
      <c r="K9" s="28">
        <v>6.5087000000000002</v>
      </c>
      <c r="L9" s="28">
        <v>6.5087000000000002</v>
      </c>
      <c r="M9" s="28">
        <v>6.5087000000000002</v>
      </c>
      <c r="N9" s="28">
        <v>4.6463000000000001</v>
      </c>
      <c r="O9" s="28">
        <v>0</v>
      </c>
      <c r="P9" s="28">
        <v>0</v>
      </c>
      <c r="Q9" s="28">
        <v>0</v>
      </c>
      <c r="R9" s="28">
        <v>0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28">
        <v>0</v>
      </c>
      <c r="AB9" s="28">
        <v>0</v>
      </c>
      <c r="AC9" s="28">
        <v>0</v>
      </c>
      <c r="AD9" s="28">
        <v>0</v>
      </c>
      <c r="AE9" s="28">
        <v>0</v>
      </c>
      <c r="AF9" s="28">
        <v>0</v>
      </c>
    </row>
    <row r="10" spans="1:32" ht="29.25" customHeight="1" x14ac:dyDescent="0.25">
      <c r="A10" s="27">
        <v>8</v>
      </c>
      <c r="B10" s="28">
        <v>0</v>
      </c>
      <c r="C10" s="28">
        <v>16.819800000000001</v>
      </c>
      <c r="D10" s="28">
        <v>0</v>
      </c>
      <c r="E10" s="28">
        <v>0</v>
      </c>
      <c r="F10" s="28">
        <v>0</v>
      </c>
      <c r="G10" s="28">
        <v>0</v>
      </c>
      <c r="H10" s="28">
        <v>6.5571999999999999</v>
      </c>
      <c r="I10" s="28">
        <v>0</v>
      </c>
      <c r="J10" s="28">
        <v>25.278200000000002</v>
      </c>
      <c r="K10" s="28">
        <v>6.5087000000000002</v>
      </c>
      <c r="L10" s="28">
        <v>6.5087000000000002</v>
      </c>
      <c r="M10" s="28">
        <v>6.5087000000000002</v>
      </c>
      <c r="N10" s="28">
        <v>4.6463000000000001</v>
      </c>
      <c r="O10" s="28">
        <v>0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28">
        <v>0</v>
      </c>
      <c r="AD10" s="28">
        <v>0</v>
      </c>
      <c r="AE10" s="28">
        <v>0</v>
      </c>
      <c r="AF10" s="28">
        <v>0</v>
      </c>
    </row>
    <row r="11" spans="1:32" ht="29.25" customHeight="1" x14ac:dyDescent="0.25">
      <c r="A11" s="27">
        <v>9</v>
      </c>
      <c r="B11" s="28">
        <v>0</v>
      </c>
      <c r="C11" s="28">
        <v>18.682200000000002</v>
      </c>
      <c r="D11" s="28">
        <v>0</v>
      </c>
      <c r="E11" s="28">
        <v>0</v>
      </c>
      <c r="F11" s="28">
        <v>0</v>
      </c>
      <c r="G11" s="28">
        <v>0</v>
      </c>
      <c r="H11" s="28">
        <v>6.5571999999999999</v>
      </c>
      <c r="I11" s="28">
        <v>0</v>
      </c>
      <c r="J11" s="28">
        <v>25.278200000000002</v>
      </c>
      <c r="K11" s="28">
        <v>6.5087000000000002</v>
      </c>
      <c r="L11" s="28">
        <v>6.5087000000000002</v>
      </c>
      <c r="M11" s="28">
        <v>6.5087000000000002</v>
      </c>
      <c r="N11" s="28">
        <v>4.6463000000000001</v>
      </c>
      <c r="O11" s="28">
        <v>0</v>
      </c>
      <c r="P11" s="28">
        <v>0</v>
      </c>
      <c r="Q11" s="28">
        <v>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  <c r="AE11" s="28">
        <v>0</v>
      </c>
      <c r="AF11" s="28">
        <v>0</v>
      </c>
    </row>
    <row r="12" spans="1:32" ht="29.25" customHeight="1" x14ac:dyDescent="0.25">
      <c r="A12" s="27">
        <v>10</v>
      </c>
      <c r="B12" s="28">
        <v>0</v>
      </c>
      <c r="C12" s="28">
        <v>21.485499999999998</v>
      </c>
      <c r="D12" s="28">
        <v>0</v>
      </c>
      <c r="E12" s="28">
        <v>0</v>
      </c>
      <c r="F12" s="28">
        <v>0</v>
      </c>
      <c r="G12" s="28">
        <v>0</v>
      </c>
      <c r="H12" s="28">
        <v>6.5571999999999999</v>
      </c>
      <c r="I12" s="28">
        <v>0</v>
      </c>
      <c r="J12" s="28">
        <v>25.278200000000002</v>
      </c>
      <c r="K12" s="28">
        <v>6.5087000000000002</v>
      </c>
      <c r="L12" s="28">
        <v>6.5087000000000002</v>
      </c>
      <c r="M12" s="28">
        <v>6.5087000000000002</v>
      </c>
      <c r="N12" s="28">
        <v>4.6463000000000001</v>
      </c>
      <c r="O12" s="28">
        <v>0</v>
      </c>
      <c r="P12" s="28">
        <v>0</v>
      </c>
      <c r="Q12" s="28">
        <v>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  <c r="AE12" s="28">
        <v>0</v>
      </c>
      <c r="AF12" s="28">
        <v>0</v>
      </c>
    </row>
    <row r="13" spans="1:32" ht="29.25" customHeight="1" x14ac:dyDescent="0.25">
      <c r="A13" s="27">
        <v>11</v>
      </c>
      <c r="B13" s="28">
        <v>0</v>
      </c>
      <c r="C13" s="28">
        <v>23.357599999999998</v>
      </c>
      <c r="D13" s="28">
        <v>0</v>
      </c>
      <c r="E13" s="28">
        <v>0</v>
      </c>
      <c r="F13" s="28">
        <v>0</v>
      </c>
      <c r="G13" s="28">
        <v>0</v>
      </c>
      <c r="H13" s="28">
        <v>6.5571999999999999</v>
      </c>
      <c r="I13" s="28">
        <v>0</v>
      </c>
      <c r="J13" s="28">
        <v>25.278200000000002</v>
      </c>
      <c r="K13" s="28">
        <v>6.5087000000000002</v>
      </c>
      <c r="L13" s="28">
        <v>6.5087000000000002</v>
      </c>
      <c r="M13" s="28">
        <v>6.5087000000000002</v>
      </c>
      <c r="N13" s="28">
        <v>4.6463000000000001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  <c r="AE13" s="28">
        <v>0</v>
      </c>
      <c r="AF13" s="28">
        <v>0</v>
      </c>
    </row>
    <row r="14" spans="1:32" ht="29.25" customHeight="1" x14ac:dyDescent="0.25">
      <c r="A14" s="27">
        <v>12</v>
      </c>
      <c r="B14" s="28">
        <v>0</v>
      </c>
      <c r="C14" s="28">
        <v>26.160899999999998</v>
      </c>
      <c r="D14" s="28">
        <v>0</v>
      </c>
      <c r="E14" s="28">
        <v>0</v>
      </c>
      <c r="F14" s="28">
        <v>0</v>
      </c>
      <c r="G14" s="28">
        <v>0</v>
      </c>
      <c r="H14" s="28">
        <v>6.5571999999999999</v>
      </c>
      <c r="I14" s="28">
        <v>0</v>
      </c>
      <c r="J14" s="28">
        <v>25.278200000000002</v>
      </c>
      <c r="K14" s="28">
        <v>6.5087000000000002</v>
      </c>
      <c r="L14" s="28">
        <v>6.5087000000000002</v>
      </c>
      <c r="M14" s="28">
        <v>6.5087000000000002</v>
      </c>
      <c r="N14" s="28">
        <v>4.6463000000000001</v>
      </c>
      <c r="O14" s="28">
        <v>0</v>
      </c>
      <c r="P14" s="28">
        <v>0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  <c r="AE14" s="28">
        <v>0</v>
      </c>
      <c r="AF14" s="28">
        <v>0</v>
      </c>
    </row>
    <row r="15" spans="1:32" ht="29.25" customHeight="1" x14ac:dyDescent="0.25">
      <c r="A15" s="27">
        <v>13</v>
      </c>
      <c r="B15" s="28">
        <v>0</v>
      </c>
      <c r="C15" s="28">
        <v>22.426400000000001</v>
      </c>
      <c r="D15" s="28">
        <v>0</v>
      </c>
      <c r="E15" s="28">
        <v>0</v>
      </c>
      <c r="F15" s="28">
        <v>0</v>
      </c>
      <c r="G15" s="28">
        <v>0</v>
      </c>
      <c r="H15" s="28">
        <v>6.5571999999999999</v>
      </c>
      <c r="I15" s="28">
        <v>0</v>
      </c>
      <c r="J15" s="28">
        <v>25.278200000000002</v>
      </c>
      <c r="K15" s="28">
        <v>6.5087000000000002</v>
      </c>
      <c r="L15" s="28">
        <v>6.5087000000000002</v>
      </c>
      <c r="M15" s="28">
        <v>6.5087000000000002</v>
      </c>
      <c r="N15" s="28">
        <v>4.6463000000000001</v>
      </c>
      <c r="O15" s="28">
        <v>0</v>
      </c>
      <c r="P15" s="28">
        <v>0</v>
      </c>
      <c r="Q15" s="28">
        <v>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  <c r="AE15" s="28">
        <v>0</v>
      </c>
      <c r="AF15" s="28">
        <v>0</v>
      </c>
    </row>
    <row r="16" spans="1:32" ht="29.25" customHeight="1" x14ac:dyDescent="0.25">
      <c r="A16" s="27">
        <v>14</v>
      </c>
      <c r="B16" s="28">
        <v>0</v>
      </c>
      <c r="C16" s="28">
        <v>18.682200000000002</v>
      </c>
      <c r="D16" s="28">
        <v>0</v>
      </c>
      <c r="E16" s="28">
        <v>0</v>
      </c>
      <c r="F16" s="28">
        <v>0</v>
      </c>
      <c r="G16" s="28">
        <v>0</v>
      </c>
      <c r="H16" s="28">
        <v>6.5571999999999999</v>
      </c>
      <c r="I16" s="28">
        <v>0</v>
      </c>
      <c r="J16" s="28">
        <v>25.278200000000002</v>
      </c>
      <c r="K16" s="28">
        <v>6.5087000000000002</v>
      </c>
      <c r="L16" s="28">
        <v>6.5087000000000002</v>
      </c>
      <c r="M16" s="28">
        <v>6.5087000000000002</v>
      </c>
      <c r="N16" s="28">
        <v>4.6463000000000001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  <c r="AE16" s="28">
        <v>0</v>
      </c>
      <c r="AF16" s="28">
        <v>0</v>
      </c>
    </row>
    <row r="17" spans="1:32" ht="29.25" customHeight="1" x14ac:dyDescent="0.25">
      <c r="A17" s="27">
        <v>15</v>
      </c>
      <c r="B17" s="28">
        <v>0</v>
      </c>
      <c r="C17" s="28">
        <v>15.8789</v>
      </c>
      <c r="D17" s="28">
        <v>0</v>
      </c>
      <c r="E17" s="28">
        <v>0</v>
      </c>
      <c r="F17" s="28">
        <v>0</v>
      </c>
      <c r="G17" s="28">
        <v>0</v>
      </c>
      <c r="H17" s="28">
        <v>6.5571999999999999</v>
      </c>
      <c r="I17" s="28">
        <v>0</v>
      </c>
      <c r="J17" s="28">
        <v>25.278200000000002</v>
      </c>
      <c r="K17" s="28">
        <v>6.5087000000000002</v>
      </c>
      <c r="L17" s="28">
        <v>6.5087000000000002</v>
      </c>
      <c r="M17" s="28">
        <v>6.5087000000000002</v>
      </c>
      <c r="N17" s="28">
        <v>4.6463000000000001</v>
      </c>
      <c r="O17" s="28">
        <v>0</v>
      </c>
      <c r="P17" s="28">
        <v>0</v>
      </c>
      <c r="Q17" s="28">
        <v>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  <c r="AE17" s="28">
        <v>0</v>
      </c>
      <c r="AF17" s="28">
        <v>0</v>
      </c>
    </row>
    <row r="18" spans="1:32" ht="29.25" customHeight="1" x14ac:dyDescent="0.25">
      <c r="A18" s="27">
        <v>16</v>
      </c>
      <c r="B18" s="28">
        <v>0</v>
      </c>
      <c r="C18" s="28">
        <v>14.016499999999999</v>
      </c>
      <c r="D18" s="28">
        <v>0</v>
      </c>
      <c r="E18" s="28">
        <v>0</v>
      </c>
      <c r="F18" s="28">
        <v>0</v>
      </c>
      <c r="G18" s="28">
        <v>0</v>
      </c>
      <c r="H18" s="28">
        <v>6.5571999999999999</v>
      </c>
      <c r="I18" s="28">
        <v>0</v>
      </c>
      <c r="J18" s="28">
        <v>25.278200000000002</v>
      </c>
      <c r="K18" s="28">
        <v>6.5087000000000002</v>
      </c>
      <c r="L18" s="28">
        <v>6.5087000000000002</v>
      </c>
      <c r="M18" s="28">
        <v>6.5087000000000002</v>
      </c>
      <c r="N18" s="28">
        <v>4.6463000000000001</v>
      </c>
      <c r="O18" s="28">
        <v>0</v>
      </c>
      <c r="P18" s="28">
        <v>0</v>
      </c>
      <c r="Q18" s="28">
        <v>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  <c r="AE18" s="28">
        <v>0</v>
      </c>
      <c r="AF18" s="28">
        <v>0</v>
      </c>
    </row>
    <row r="19" spans="1:32" ht="29.25" customHeight="1" x14ac:dyDescent="0.25">
      <c r="A19" s="27">
        <v>17</v>
      </c>
      <c r="B19" s="28">
        <v>0</v>
      </c>
      <c r="C19" s="28">
        <v>14.016499999999999</v>
      </c>
      <c r="D19" s="28">
        <v>0</v>
      </c>
      <c r="E19" s="28">
        <v>0</v>
      </c>
      <c r="F19" s="28">
        <v>0</v>
      </c>
      <c r="G19" s="28">
        <v>0</v>
      </c>
      <c r="H19" s="28">
        <v>6.5571999999999999</v>
      </c>
      <c r="I19" s="28">
        <v>0</v>
      </c>
      <c r="J19" s="28">
        <v>25.278200000000002</v>
      </c>
      <c r="K19" s="28">
        <v>6.5087000000000002</v>
      </c>
      <c r="L19" s="28">
        <v>6.5087000000000002</v>
      </c>
      <c r="M19" s="28">
        <v>6.5087000000000002</v>
      </c>
      <c r="N19" s="28">
        <v>4.6463000000000001</v>
      </c>
      <c r="O19" s="28">
        <v>0</v>
      </c>
      <c r="P19" s="28">
        <v>0</v>
      </c>
      <c r="Q19" s="28">
        <v>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  <c r="AE19" s="28">
        <v>0</v>
      </c>
      <c r="AF19" s="28">
        <v>0</v>
      </c>
    </row>
    <row r="20" spans="1:32" ht="29.25" customHeight="1" x14ac:dyDescent="0.25">
      <c r="A20" s="27">
        <v>18</v>
      </c>
      <c r="B20" s="28">
        <v>0</v>
      </c>
      <c r="C20" s="28">
        <v>14.016499999999999</v>
      </c>
      <c r="D20" s="28">
        <v>0</v>
      </c>
      <c r="E20" s="28">
        <v>0</v>
      </c>
      <c r="F20" s="28">
        <v>0</v>
      </c>
      <c r="G20" s="28">
        <v>0</v>
      </c>
      <c r="H20" s="28">
        <v>6.5571999999999999</v>
      </c>
      <c r="I20" s="28">
        <v>0</v>
      </c>
      <c r="J20" s="28">
        <v>25.278200000000002</v>
      </c>
      <c r="K20" s="28">
        <v>6.5087000000000002</v>
      </c>
      <c r="L20" s="28">
        <v>6.5087000000000002</v>
      </c>
      <c r="M20" s="28">
        <v>6.5087000000000002</v>
      </c>
      <c r="N20" s="28">
        <v>4.6463000000000001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  <c r="AE20" s="28">
        <v>0</v>
      </c>
      <c r="AF20" s="28">
        <v>0</v>
      </c>
    </row>
    <row r="21" spans="1:32" ht="29.25" customHeight="1" x14ac:dyDescent="0.25">
      <c r="A21" s="27">
        <v>19</v>
      </c>
      <c r="B21" s="28">
        <v>0</v>
      </c>
      <c r="C21" s="28">
        <v>14.016499999999999</v>
      </c>
      <c r="D21" s="28">
        <v>0</v>
      </c>
      <c r="E21" s="28">
        <v>0</v>
      </c>
      <c r="F21" s="28">
        <v>0</v>
      </c>
      <c r="G21" s="28">
        <v>0</v>
      </c>
      <c r="H21" s="28">
        <v>6.5571999999999999</v>
      </c>
      <c r="I21" s="28">
        <v>0</v>
      </c>
      <c r="J21" s="28">
        <v>25.278200000000002</v>
      </c>
      <c r="K21" s="28">
        <v>6.5087000000000002</v>
      </c>
      <c r="L21" s="28">
        <v>6.5087000000000002</v>
      </c>
      <c r="M21" s="28">
        <v>6.5087000000000002</v>
      </c>
      <c r="N21" s="28">
        <v>4.6463000000000001</v>
      </c>
      <c r="O21" s="28">
        <v>0</v>
      </c>
      <c r="P21" s="28">
        <v>0</v>
      </c>
      <c r="Q21" s="28">
        <v>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  <c r="AE21" s="28">
        <v>0</v>
      </c>
      <c r="AF21" s="28">
        <v>0</v>
      </c>
    </row>
    <row r="22" spans="1:32" ht="29.25" customHeight="1" x14ac:dyDescent="0.25">
      <c r="A22" s="27">
        <v>20</v>
      </c>
      <c r="B22" s="28">
        <v>0</v>
      </c>
      <c r="C22" s="28">
        <v>14.016499999999999</v>
      </c>
      <c r="D22" s="28">
        <v>0</v>
      </c>
      <c r="E22" s="28">
        <v>0</v>
      </c>
      <c r="F22" s="28">
        <v>0</v>
      </c>
      <c r="G22" s="28">
        <v>0</v>
      </c>
      <c r="H22" s="28">
        <v>6.5571999999999999</v>
      </c>
      <c r="I22" s="28">
        <v>0</v>
      </c>
      <c r="J22" s="28">
        <v>25.278200000000002</v>
      </c>
      <c r="K22" s="28">
        <v>6.5087000000000002</v>
      </c>
      <c r="L22" s="28">
        <v>6.5087000000000002</v>
      </c>
      <c r="M22" s="28">
        <v>6.5087000000000002</v>
      </c>
      <c r="N22" s="28">
        <v>4.6463000000000001</v>
      </c>
      <c r="O22" s="28">
        <v>0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  <c r="AE22" s="28">
        <v>0</v>
      </c>
      <c r="AF22" s="28">
        <v>0</v>
      </c>
    </row>
    <row r="23" spans="1:32" ht="29.25" customHeight="1" x14ac:dyDescent="0.25">
      <c r="A23" s="27">
        <v>21</v>
      </c>
      <c r="B23" s="28">
        <v>0</v>
      </c>
      <c r="C23" s="28">
        <v>14.016499999999999</v>
      </c>
      <c r="D23" s="28">
        <v>0</v>
      </c>
      <c r="E23" s="28">
        <v>0</v>
      </c>
      <c r="F23" s="28">
        <v>0</v>
      </c>
      <c r="G23" s="28">
        <v>0</v>
      </c>
      <c r="H23" s="28">
        <v>6.5571999999999999</v>
      </c>
      <c r="I23" s="28">
        <v>0</v>
      </c>
      <c r="J23" s="28">
        <v>25.278200000000002</v>
      </c>
      <c r="K23" s="28">
        <v>6.5087000000000002</v>
      </c>
      <c r="L23" s="28">
        <v>6.5087000000000002</v>
      </c>
      <c r="M23" s="28">
        <v>6.5087000000000002</v>
      </c>
      <c r="N23" s="28">
        <v>4.6463000000000001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  <c r="AE23" s="28">
        <v>0</v>
      </c>
      <c r="AF23" s="28">
        <v>0</v>
      </c>
    </row>
    <row r="24" spans="1:32" ht="29.25" customHeight="1" x14ac:dyDescent="0.25">
      <c r="A24" s="27">
        <v>22</v>
      </c>
      <c r="B24" s="28">
        <v>0</v>
      </c>
      <c r="C24" s="28">
        <v>14.016499999999999</v>
      </c>
      <c r="D24" s="28">
        <v>0</v>
      </c>
      <c r="E24" s="28">
        <v>0</v>
      </c>
      <c r="F24" s="28">
        <v>0</v>
      </c>
      <c r="G24" s="28">
        <v>0</v>
      </c>
      <c r="H24" s="28">
        <v>6.5571999999999999</v>
      </c>
      <c r="I24" s="28">
        <v>0</v>
      </c>
      <c r="J24" s="28">
        <v>25.278200000000002</v>
      </c>
      <c r="K24" s="28">
        <v>6.5087000000000002</v>
      </c>
      <c r="L24" s="28">
        <v>6.5087000000000002</v>
      </c>
      <c r="M24" s="28">
        <v>6.5087000000000002</v>
      </c>
      <c r="N24" s="28">
        <v>4.6463000000000001</v>
      </c>
      <c r="O24" s="28">
        <v>0</v>
      </c>
      <c r="P24" s="28">
        <v>0</v>
      </c>
      <c r="Q24" s="28">
        <v>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  <c r="AE24" s="28">
        <v>0</v>
      </c>
      <c r="AF24" s="28">
        <v>0</v>
      </c>
    </row>
    <row r="25" spans="1:32" ht="29.25" customHeight="1" x14ac:dyDescent="0.25">
      <c r="A25" s="27">
        <v>23</v>
      </c>
      <c r="B25" s="28">
        <v>0</v>
      </c>
      <c r="C25" s="28">
        <v>14.016499999999999</v>
      </c>
      <c r="D25" s="28">
        <v>0</v>
      </c>
      <c r="E25" s="28">
        <v>0</v>
      </c>
      <c r="F25" s="28">
        <v>0</v>
      </c>
      <c r="G25" s="28">
        <v>0</v>
      </c>
      <c r="H25" s="28">
        <v>6.5571999999999999</v>
      </c>
      <c r="I25" s="28">
        <v>0</v>
      </c>
      <c r="J25" s="28">
        <v>25.278200000000002</v>
      </c>
      <c r="K25" s="28">
        <v>6.5087000000000002</v>
      </c>
      <c r="L25" s="28">
        <v>6.5087000000000002</v>
      </c>
      <c r="M25" s="28">
        <v>6.5087000000000002</v>
      </c>
      <c r="N25" s="28">
        <v>4.6463000000000001</v>
      </c>
      <c r="O25" s="28">
        <v>0</v>
      </c>
      <c r="P25" s="28">
        <v>0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  <c r="AE25" s="28">
        <v>0</v>
      </c>
      <c r="AF25" s="28">
        <v>0</v>
      </c>
    </row>
    <row r="26" spans="1:32" ht="29.25" customHeight="1" x14ac:dyDescent="0.25">
      <c r="A26" s="27">
        <v>24</v>
      </c>
      <c r="B26" s="28">
        <v>0</v>
      </c>
      <c r="C26" s="28">
        <v>14.016499999999999</v>
      </c>
      <c r="D26" s="28">
        <v>0</v>
      </c>
      <c r="E26" s="28">
        <v>0.37830000000000003</v>
      </c>
      <c r="F26" s="28">
        <v>0</v>
      </c>
      <c r="G26" s="28">
        <v>0.18429999999999999</v>
      </c>
      <c r="H26" s="28">
        <v>6.7415000000000003</v>
      </c>
      <c r="I26" s="28">
        <v>0.18429999999999999</v>
      </c>
      <c r="J26" s="28">
        <v>25.375200000000003</v>
      </c>
      <c r="K26" s="28">
        <v>6.6930000000000005</v>
      </c>
      <c r="L26" s="28">
        <v>6.5087000000000002</v>
      </c>
      <c r="M26" s="28">
        <v>6.5087000000000002</v>
      </c>
      <c r="N26" s="28">
        <v>4.6463000000000001</v>
      </c>
      <c r="O26" s="28">
        <v>0</v>
      </c>
      <c r="P26" s="28">
        <v>0</v>
      </c>
      <c r="Q26" s="28">
        <v>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  <c r="AE26" s="28">
        <v>0</v>
      </c>
      <c r="AF26" s="28">
        <v>0</v>
      </c>
    </row>
    <row r="27" spans="1:32" ht="29.25" customHeight="1" x14ac:dyDescent="0.25">
      <c r="A27" s="27">
        <v>25</v>
      </c>
      <c r="B27" s="28">
        <v>9.7000000000000003E-2</v>
      </c>
      <c r="C27" s="28">
        <v>4.6753999999999998</v>
      </c>
      <c r="D27" s="28">
        <v>0</v>
      </c>
      <c r="E27" s="28">
        <v>0</v>
      </c>
      <c r="F27" s="28">
        <v>0.46559999999999996</v>
      </c>
      <c r="G27" s="28">
        <v>0</v>
      </c>
      <c r="H27" s="28">
        <v>6.5571999999999999</v>
      </c>
      <c r="I27" s="28">
        <v>0</v>
      </c>
      <c r="J27" s="28">
        <v>25.278200000000002</v>
      </c>
      <c r="K27" s="28">
        <v>6.5087000000000002</v>
      </c>
      <c r="L27" s="28">
        <v>6.8967000000000001</v>
      </c>
      <c r="M27" s="28">
        <v>7.0616000000000003</v>
      </c>
      <c r="N27" s="28">
        <v>5.1992000000000003</v>
      </c>
      <c r="O27" s="28">
        <v>0.55289999999999995</v>
      </c>
      <c r="P27" s="28">
        <v>0.55289999999999995</v>
      </c>
      <c r="Q27" s="28">
        <v>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0.28129999999999999</v>
      </c>
      <c r="AA27" s="28">
        <v>0.28129999999999999</v>
      </c>
      <c r="AB27" s="28">
        <v>0</v>
      </c>
      <c r="AC27" s="28">
        <v>0</v>
      </c>
      <c r="AD27" s="28">
        <v>0</v>
      </c>
      <c r="AE27" s="28">
        <v>0</v>
      </c>
      <c r="AF27" s="28">
        <v>0</v>
      </c>
    </row>
    <row r="28" spans="1:32" ht="29.25" customHeight="1" x14ac:dyDescent="0.25">
      <c r="A28" s="27">
        <v>26</v>
      </c>
      <c r="B28" s="28">
        <v>0.28129999999999999</v>
      </c>
      <c r="C28" s="28">
        <v>4.6753999999999998</v>
      </c>
      <c r="D28" s="28">
        <v>0</v>
      </c>
      <c r="E28" s="28">
        <v>0</v>
      </c>
      <c r="F28" s="28">
        <v>0</v>
      </c>
      <c r="G28" s="28">
        <v>0</v>
      </c>
      <c r="H28" s="28">
        <v>6.5571999999999999</v>
      </c>
      <c r="I28" s="28">
        <v>0</v>
      </c>
      <c r="J28" s="28">
        <v>25.278200000000002</v>
      </c>
      <c r="K28" s="28">
        <v>6.5087000000000002</v>
      </c>
      <c r="L28" s="28">
        <v>6.5087000000000002</v>
      </c>
      <c r="M28" s="28">
        <v>6.5087000000000002</v>
      </c>
      <c r="N28" s="28">
        <v>4.6463000000000001</v>
      </c>
      <c r="O28" s="28">
        <v>0</v>
      </c>
      <c r="P28" s="28">
        <v>0</v>
      </c>
      <c r="Q28" s="28">
        <v>0</v>
      </c>
      <c r="R28" s="28">
        <v>0.64990000000000003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  <c r="AE28" s="28">
        <v>0</v>
      </c>
      <c r="AF28" s="28">
        <v>0</v>
      </c>
    </row>
    <row r="29" spans="1:32" ht="29.25" customHeight="1" x14ac:dyDescent="0.25">
      <c r="A29" s="27">
        <v>27</v>
      </c>
      <c r="B29" s="28">
        <v>0.46559999999999996</v>
      </c>
      <c r="C29" s="28">
        <v>4.6753999999999998</v>
      </c>
      <c r="D29" s="28">
        <v>0</v>
      </c>
      <c r="E29" s="28">
        <v>0</v>
      </c>
      <c r="F29" s="28">
        <v>0</v>
      </c>
      <c r="G29" s="28">
        <v>0</v>
      </c>
      <c r="H29" s="28">
        <v>6.5571999999999999</v>
      </c>
      <c r="I29" s="28">
        <v>0</v>
      </c>
      <c r="J29" s="28">
        <v>25.278200000000002</v>
      </c>
      <c r="K29" s="28">
        <v>6.5087000000000002</v>
      </c>
      <c r="L29" s="28">
        <v>6.5087000000000002</v>
      </c>
      <c r="M29" s="28">
        <v>6.5087000000000002</v>
      </c>
      <c r="N29" s="28">
        <v>4.6463000000000001</v>
      </c>
      <c r="O29" s="28">
        <v>1.5810999999999999</v>
      </c>
      <c r="P29" s="28">
        <v>0</v>
      </c>
      <c r="Q29" s="28">
        <v>0</v>
      </c>
      <c r="R29" s="28">
        <v>0</v>
      </c>
      <c r="S29" s="28">
        <v>0.18429999999999999</v>
      </c>
      <c r="T29" s="28">
        <v>0.18429999999999999</v>
      </c>
      <c r="U29" s="28">
        <v>0.18429999999999999</v>
      </c>
      <c r="V29" s="28">
        <v>0.18429999999999999</v>
      </c>
      <c r="W29" s="28">
        <v>0.18429999999999999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  <c r="AE29" s="28">
        <v>0</v>
      </c>
      <c r="AF29" s="28">
        <v>0</v>
      </c>
    </row>
    <row r="30" spans="1:32" ht="29.25" customHeight="1" x14ac:dyDescent="0.25">
      <c r="A30" s="27">
        <v>28</v>
      </c>
      <c r="B30" s="28">
        <v>0.74690000000000001</v>
      </c>
      <c r="C30" s="28">
        <v>4.6753999999999998</v>
      </c>
      <c r="D30" s="28">
        <v>0</v>
      </c>
      <c r="E30" s="28">
        <v>0</v>
      </c>
      <c r="F30" s="28">
        <v>0</v>
      </c>
      <c r="G30" s="28">
        <v>0</v>
      </c>
      <c r="H30" s="28">
        <v>6.5571999999999999</v>
      </c>
      <c r="I30" s="28">
        <v>0</v>
      </c>
      <c r="J30" s="28">
        <v>25.278200000000002</v>
      </c>
      <c r="K30" s="28">
        <v>6.5087000000000002</v>
      </c>
      <c r="L30" s="28">
        <v>6.5087000000000002</v>
      </c>
      <c r="M30" s="28">
        <v>6.5087000000000002</v>
      </c>
      <c r="N30" s="28">
        <v>4.6463000000000001</v>
      </c>
      <c r="O30" s="28">
        <v>4.7432999999999996</v>
      </c>
      <c r="P30" s="28">
        <v>0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  <c r="AE30" s="28">
        <v>0</v>
      </c>
      <c r="AF30" s="28">
        <v>0</v>
      </c>
    </row>
    <row r="31" spans="1:32" ht="29.25" customHeight="1" x14ac:dyDescent="0.25">
      <c r="A31" s="27">
        <v>29</v>
      </c>
      <c r="B31" s="28">
        <v>1.1252</v>
      </c>
      <c r="C31" s="28">
        <v>4.6753999999999998</v>
      </c>
      <c r="D31" s="28">
        <v>0</v>
      </c>
      <c r="E31" s="28">
        <v>0</v>
      </c>
      <c r="F31" s="28">
        <v>0</v>
      </c>
      <c r="G31" s="28">
        <v>0</v>
      </c>
      <c r="H31" s="28">
        <v>4.6851000000000003</v>
      </c>
      <c r="I31" s="28">
        <v>0</v>
      </c>
      <c r="J31" s="28">
        <v>23.406100000000002</v>
      </c>
      <c r="K31" s="28">
        <v>4.6463000000000001</v>
      </c>
      <c r="L31" s="28">
        <v>4.6463000000000001</v>
      </c>
      <c r="M31" s="28">
        <v>4.6463000000000001</v>
      </c>
      <c r="N31" s="28">
        <v>6.5087000000000002</v>
      </c>
      <c r="O31" s="28">
        <v>10.223799999999999</v>
      </c>
      <c r="P31" s="28">
        <v>0</v>
      </c>
      <c r="Q31" s="28">
        <v>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  <c r="AE31" s="28">
        <v>0</v>
      </c>
      <c r="AF31" s="28">
        <v>0</v>
      </c>
    </row>
    <row r="32" spans="1:32" ht="29.25" customHeight="1" x14ac:dyDescent="0.25">
      <c r="A32" s="27">
        <v>30</v>
      </c>
      <c r="B32" s="28">
        <v>1.4938</v>
      </c>
      <c r="C32" s="28">
        <v>4.6753999999999998</v>
      </c>
      <c r="D32" s="28">
        <v>0</v>
      </c>
      <c r="E32" s="28">
        <v>0</v>
      </c>
      <c r="F32" s="28">
        <v>0</v>
      </c>
      <c r="G32" s="28">
        <v>0</v>
      </c>
      <c r="H32" s="28">
        <v>4.6851000000000003</v>
      </c>
      <c r="I32" s="28">
        <v>0</v>
      </c>
      <c r="J32" s="28">
        <v>23.406100000000002</v>
      </c>
      <c r="K32" s="28">
        <v>4.6463000000000001</v>
      </c>
      <c r="L32" s="28">
        <v>4.6463000000000001</v>
      </c>
      <c r="M32" s="28">
        <v>4.6463000000000001</v>
      </c>
      <c r="N32" s="28">
        <v>6.5087000000000002</v>
      </c>
      <c r="O32" s="28">
        <v>15.2387</v>
      </c>
      <c r="P32" s="28">
        <v>0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  <c r="AE32" s="28">
        <v>0</v>
      </c>
      <c r="AF32" s="28">
        <v>0</v>
      </c>
    </row>
    <row r="33" spans="1:32" ht="29.25" customHeight="1" x14ac:dyDescent="0.25">
      <c r="A33" s="27">
        <v>31</v>
      </c>
      <c r="B33" s="28">
        <v>1.9594</v>
      </c>
      <c r="C33" s="28">
        <v>4.6753999999999998</v>
      </c>
      <c r="D33" s="28">
        <v>0</v>
      </c>
      <c r="E33" s="28">
        <v>0</v>
      </c>
      <c r="F33" s="28">
        <v>0</v>
      </c>
      <c r="G33" s="28">
        <v>0</v>
      </c>
      <c r="H33" s="28">
        <v>4.6851000000000003</v>
      </c>
      <c r="I33" s="28">
        <v>0</v>
      </c>
      <c r="J33" s="28">
        <v>23.406100000000002</v>
      </c>
      <c r="K33" s="28">
        <v>4.6463000000000001</v>
      </c>
      <c r="L33" s="28">
        <v>4.6463000000000001</v>
      </c>
      <c r="M33" s="28">
        <v>4.6463000000000001</v>
      </c>
      <c r="N33" s="28">
        <v>6.5087000000000002</v>
      </c>
      <c r="O33" s="28">
        <v>11.7079</v>
      </c>
      <c r="P33" s="28">
        <v>0</v>
      </c>
      <c r="Q33" s="28">
        <v>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  <c r="AE33" s="28">
        <v>0</v>
      </c>
      <c r="AF33" s="28">
        <v>0</v>
      </c>
    </row>
    <row r="34" spans="1:32" ht="29.25" customHeight="1" x14ac:dyDescent="0.25">
      <c r="A34" s="27">
        <v>32</v>
      </c>
      <c r="B34" s="28">
        <v>2.3376999999999999</v>
      </c>
      <c r="C34" s="28">
        <v>4.6753999999999998</v>
      </c>
      <c r="D34" s="28">
        <v>0</v>
      </c>
      <c r="E34" s="28">
        <v>0</v>
      </c>
      <c r="F34" s="28">
        <v>0</v>
      </c>
      <c r="G34" s="28">
        <v>0</v>
      </c>
      <c r="H34" s="28">
        <v>4.6851000000000003</v>
      </c>
      <c r="I34" s="28">
        <v>0</v>
      </c>
      <c r="J34" s="28">
        <v>23.406100000000002</v>
      </c>
      <c r="K34" s="28">
        <v>4.6463000000000001</v>
      </c>
      <c r="L34" s="28">
        <v>4.6463000000000001</v>
      </c>
      <c r="M34" s="28">
        <v>4.6463000000000001</v>
      </c>
      <c r="N34" s="28">
        <v>6.5087000000000002</v>
      </c>
      <c r="O34" s="28">
        <v>6.7803000000000004</v>
      </c>
      <c r="P34" s="28">
        <v>0</v>
      </c>
      <c r="Q34" s="28">
        <v>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  <c r="AE34" s="28">
        <v>0</v>
      </c>
      <c r="AF34" s="28">
        <v>0</v>
      </c>
    </row>
    <row r="35" spans="1:32" ht="29.25" customHeight="1" x14ac:dyDescent="0.25">
      <c r="A35" s="27">
        <v>33</v>
      </c>
      <c r="B35" s="28">
        <v>2.8033000000000001</v>
      </c>
      <c r="C35" s="28">
        <v>4.6753999999999998</v>
      </c>
      <c r="D35" s="28">
        <v>0</v>
      </c>
      <c r="E35" s="28">
        <v>0</v>
      </c>
      <c r="F35" s="28">
        <v>0</v>
      </c>
      <c r="G35" s="28">
        <v>0</v>
      </c>
      <c r="H35" s="28">
        <v>4.6851000000000003</v>
      </c>
      <c r="I35" s="28">
        <v>0</v>
      </c>
      <c r="J35" s="28">
        <v>23.406100000000002</v>
      </c>
      <c r="K35" s="28">
        <v>4.6463000000000001</v>
      </c>
      <c r="L35" s="28">
        <v>4.6463000000000001</v>
      </c>
      <c r="M35" s="28">
        <v>4.6463000000000001</v>
      </c>
      <c r="N35" s="28">
        <v>6.5087000000000002</v>
      </c>
      <c r="O35" s="28">
        <v>8.6426999999999996</v>
      </c>
      <c r="P35" s="28">
        <v>0</v>
      </c>
      <c r="Q35" s="28">
        <v>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  <c r="AE35" s="28">
        <v>0</v>
      </c>
      <c r="AF35" s="28">
        <v>0</v>
      </c>
    </row>
    <row r="36" spans="1:32" ht="29.25" customHeight="1" x14ac:dyDescent="0.25">
      <c r="A36" s="27">
        <v>34</v>
      </c>
      <c r="B36" s="28">
        <v>3.4531999999999998</v>
      </c>
      <c r="C36" s="28">
        <v>4.6753999999999998</v>
      </c>
      <c r="D36" s="28">
        <v>0</v>
      </c>
      <c r="E36" s="28">
        <v>0</v>
      </c>
      <c r="F36" s="28">
        <v>0</v>
      </c>
      <c r="G36" s="28">
        <v>0</v>
      </c>
      <c r="H36" s="28">
        <v>4.6851000000000003</v>
      </c>
      <c r="I36" s="28">
        <v>0</v>
      </c>
      <c r="J36" s="28">
        <v>23.406100000000002</v>
      </c>
      <c r="K36" s="28">
        <v>4.6463000000000001</v>
      </c>
      <c r="L36" s="28">
        <v>4.6463000000000001</v>
      </c>
      <c r="M36" s="28">
        <v>4.6463000000000001</v>
      </c>
      <c r="N36" s="28">
        <v>6.5087000000000002</v>
      </c>
      <c r="O36" s="28">
        <v>12.0862</v>
      </c>
      <c r="P36" s="28">
        <v>0</v>
      </c>
      <c r="Q36" s="28">
        <v>1.8623999999999998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  <c r="AE36" s="28">
        <v>0</v>
      </c>
      <c r="AF36" s="28">
        <v>0</v>
      </c>
    </row>
    <row r="37" spans="1:32" ht="29.25" customHeight="1" x14ac:dyDescent="0.25">
      <c r="A37" s="27">
        <v>35</v>
      </c>
      <c r="B37" s="28">
        <v>27.286099999999998</v>
      </c>
      <c r="C37" s="28">
        <v>4.6753999999999998</v>
      </c>
      <c r="D37" s="28">
        <v>18.721</v>
      </c>
      <c r="E37" s="28">
        <v>32.766599999999997</v>
      </c>
      <c r="F37" s="28">
        <v>32.766599999999997</v>
      </c>
      <c r="G37" s="28">
        <v>18.721</v>
      </c>
      <c r="H37" s="28">
        <v>14.0456</v>
      </c>
      <c r="I37" s="28">
        <v>9.3702000000000005</v>
      </c>
      <c r="J37" s="28">
        <v>23.406100000000002</v>
      </c>
      <c r="K37" s="28">
        <v>13.9389</v>
      </c>
      <c r="L37" s="28">
        <v>13.9389</v>
      </c>
      <c r="M37" s="28">
        <v>13.9389</v>
      </c>
      <c r="N37" s="28">
        <v>15.801299999999999</v>
      </c>
      <c r="O37" s="28">
        <v>16.732499999999998</v>
      </c>
      <c r="P37" s="28">
        <v>9.2926000000000002</v>
      </c>
      <c r="Q37" s="28">
        <v>2.7839</v>
      </c>
      <c r="R37" s="28">
        <v>13.987400000000001</v>
      </c>
      <c r="S37" s="28">
        <v>13.987399999999997</v>
      </c>
      <c r="T37" s="28">
        <v>13.9777</v>
      </c>
      <c r="U37" s="28">
        <v>13.987399999999999</v>
      </c>
      <c r="V37" s="28">
        <v>13.987399999999997</v>
      </c>
      <c r="W37" s="28">
        <v>13.987399999999997</v>
      </c>
      <c r="X37" s="28">
        <v>13.987399999999999</v>
      </c>
      <c r="Y37" s="28">
        <v>13.968</v>
      </c>
      <c r="Z37" s="28">
        <v>13.968</v>
      </c>
      <c r="AA37" s="28">
        <v>4.6559999999999997</v>
      </c>
      <c r="AB37" s="28">
        <v>4.6559999999999997</v>
      </c>
      <c r="AC37" s="28">
        <v>4.6559999999999997</v>
      </c>
      <c r="AD37" s="28">
        <v>4.6559999999999997</v>
      </c>
      <c r="AE37" s="28">
        <v>1.8623999999999998</v>
      </c>
      <c r="AF37" s="28">
        <v>0</v>
      </c>
    </row>
    <row r="38" spans="1:32" ht="29.25" customHeight="1" x14ac:dyDescent="0.25">
      <c r="A38" s="27">
        <v>36</v>
      </c>
      <c r="B38" s="28">
        <v>27.654699999999998</v>
      </c>
      <c r="C38" s="28">
        <v>4.6753999999999998</v>
      </c>
      <c r="D38" s="28">
        <v>18.721</v>
      </c>
      <c r="E38" s="28">
        <v>32.766599999999997</v>
      </c>
      <c r="F38" s="28">
        <v>32.766599999999997</v>
      </c>
      <c r="G38" s="28">
        <v>18.721</v>
      </c>
      <c r="H38" s="28">
        <v>14.0456</v>
      </c>
      <c r="I38" s="28">
        <v>9.3702000000000005</v>
      </c>
      <c r="J38" s="28">
        <v>23.406100000000002</v>
      </c>
      <c r="K38" s="28">
        <v>13.9389</v>
      </c>
      <c r="L38" s="28">
        <v>13.9389</v>
      </c>
      <c r="M38" s="28">
        <v>13.9389</v>
      </c>
      <c r="N38" s="28">
        <v>15.801299999999999</v>
      </c>
      <c r="O38" s="28">
        <v>16.732499999999998</v>
      </c>
      <c r="P38" s="28">
        <v>9.2926000000000002</v>
      </c>
      <c r="Q38" s="28">
        <v>6.5087000000000002</v>
      </c>
      <c r="R38" s="28">
        <v>13.987400000000001</v>
      </c>
      <c r="S38" s="28">
        <v>13.987399999999997</v>
      </c>
      <c r="T38" s="28">
        <v>13.9777</v>
      </c>
      <c r="U38" s="28">
        <v>13.987399999999999</v>
      </c>
      <c r="V38" s="28">
        <v>13.987399999999997</v>
      </c>
      <c r="W38" s="28">
        <v>13.987399999999997</v>
      </c>
      <c r="X38" s="28">
        <v>13.987399999999999</v>
      </c>
      <c r="Y38" s="28">
        <v>13.968</v>
      </c>
      <c r="Z38" s="28">
        <v>13.968</v>
      </c>
      <c r="AA38" s="28">
        <v>4.6559999999999997</v>
      </c>
      <c r="AB38" s="28">
        <v>4.6559999999999997</v>
      </c>
      <c r="AC38" s="28">
        <v>4.6559999999999997</v>
      </c>
      <c r="AD38" s="28">
        <v>4.6559999999999997</v>
      </c>
      <c r="AE38" s="28">
        <v>1.8623999999999998</v>
      </c>
      <c r="AF38" s="28">
        <v>0</v>
      </c>
    </row>
    <row r="39" spans="1:32" ht="29.25" customHeight="1" x14ac:dyDescent="0.25">
      <c r="A39" s="27">
        <v>37</v>
      </c>
      <c r="B39" s="28">
        <v>28.032999999999998</v>
      </c>
      <c r="C39" s="28">
        <v>4.6753999999999998</v>
      </c>
      <c r="D39" s="28">
        <v>18.721</v>
      </c>
      <c r="E39" s="28">
        <v>32.766599999999997</v>
      </c>
      <c r="F39" s="28">
        <v>32.766599999999997</v>
      </c>
      <c r="G39" s="28">
        <v>18.721</v>
      </c>
      <c r="H39" s="28">
        <v>14.0456</v>
      </c>
      <c r="I39" s="28">
        <v>9.3702000000000005</v>
      </c>
      <c r="J39" s="28">
        <v>23.406100000000002</v>
      </c>
      <c r="K39" s="28">
        <v>13.9389</v>
      </c>
      <c r="L39" s="28">
        <v>9.2926000000000002</v>
      </c>
      <c r="M39" s="28">
        <v>13.9389</v>
      </c>
      <c r="N39" s="28">
        <v>15.801299999999999</v>
      </c>
      <c r="O39" s="28">
        <v>16.732499999999998</v>
      </c>
      <c r="P39" s="28">
        <v>9.2926000000000002</v>
      </c>
      <c r="Q39" s="28">
        <v>9.2926000000000002</v>
      </c>
      <c r="R39" s="28">
        <v>13.987400000000001</v>
      </c>
      <c r="S39" s="28">
        <v>13.987399999999997</v>
      </c>
      <c r="T39" s="28">
        <v>13.9777</v>
      </c>
      <c r="U39" s="28">
        <v>13.987399999999999</v>
      </c>
      <c r="V39" s="28">
        <v>13.987399999999997</v>
      </c>
      <c r="W39" s="28">
        <v>13.987399999999997</v>
      </c>
      <c r="X39" s="28">
        <v>13.987399999999999</v>
      </c>
      <c r="Y39" s="28">
        <v>13.968</v>
      </c>
      <c r="Z39" s="28">
        <v>13.968</v>
      </c>
      <c r="AA39" s="28">
        <v>4.6559999999999997</v>
      </c>
      <c r="AB39" s="28">
        <v>4.6559999999999997</v>
      </c>
      <c r="AC39" s="28">
        <v>4.6559999999999997</v>
      </c>
      <c r="AD39" s="28">
        <v>4.6559999999999997</v>
      </c>
      <c r="AE39" s="28">
        <v>1.8623999999999998</v>
      </c>
      <c r="AF39" s="28">
        <v>0</v>
      </c>
    </row>
    <row r="40" spans="1:32" ht="29.25" customHeight="1" x14ac:dyDescent="0.25">
      <c r="A40" s="27">
        <v>38</v>
      </c>
      <c r="B40" s="28">
        <v>28.401599999999998</v>
      </c>
      <c r="C40" s="28">
        <v>4.6753999999999998</v>
      </c>
      <c r="D40" s="28">
        <v>18.721</v>
      </c>
      <c r="E40" s="28">
        <v>32.766599999999997</v>
      </c>
      <c r="F40" s="28">
        <v>32.766599999999997</v>
      </c>
      <c r="G40" s="28">
        <v>18.721</v>
      </c>
      <c r="H40" s="28">
        <v>14.0456</v>
      </c>
      <c r="I40" s="28">
        <v>9.3702000000000005</v>
      </c>
      <c r="J40" s="28">
        <v>23.406100000000002</v>
      </c>
      <c r="K40" s="28">
        <v>13.9389</v>
      </c>
      <c r="L40" s="28">
        <v>9.2926000000000002</v>
      </c>
      <c r="M40" s="28">
        <v>13.9389</v>
      </c>
      <c r="N40" s="28">
        <v>15.801299999999999</v>
      </c>
      <c r="O40" s="28">
        <v>16.732499999999998</v>
      </c>
      <c r="P40" s="28">
        <v>9.2926000000000002</v>
      </c>
      <c r="Q40" s="28">
        <v>11.154999999999999</v>
      </c>
      <c r="R40" s="28">
        <v>13.987400000000001</v>
      </c>
      <c r="S40" s="28">
        <v>13.987399999999997</v>
      </c>
      <c r="T40" s="28">
        <v>13.9777</v>
      </c>
      <c r="U40" s="28">
        <v>13.987399999999999</v>
      </c>
      <c r="V40" s="28">
        <v>13.987399999999997</v>
      </c>
      <c r="W40" s="28">
        <v>13.987399999999997</v>
      </c>
      <c r="X40" s="28">
        <v>13.987399999999999</v>
      </c>
      <c r="Y40" s="28">
        <v>13.968</v>
      </c>
      <c r="Z40" s="28">
        <v>13.968</v>
      </c>
      <c r="AA40" s="28">
        <v>4.6559999999999997</v>
      </c>
      <c r="AB40" s="28">
        <v>4.6559999999999997</v>
      </c>
      <c r="AC40" s="28">
        <v>4.6559999999999997</v>
      </c>
      <c r="AD40" s="28">
        <v>4.6559999999999997</v>
      </c>
      <c r="AE40" s="28">
        <v>1.8623999999999998</v>
      </c>
      <c r="AF40" s="28">
        <v>0</v>
      </c>
    </row>
    <row r="41" spans="1:32" ht="29.25" customHeight="1" x14ac:dyDescent="0.25">
      <c r="A41" s="27">
        <v>39</v>
      </c>
      <c r="B41" s="28">
        <v>28.6829</v>
      </c>
      <c r="C41" s="28">
        <v>4.6753999999999998</v>
      </c>
      <c r="D41" s="28">
        <v>18.721</v>
      </c>
      <c r="E41" s="28">
        <v>32.766599999999997</v>
      </c>
      <c r="F41" s="28">
        <v>32.766599999999997</v>
      </c>
      <c r="G41" s="28">
        <v>18.721</v>
      </c>
      <c r="H41" s="28">
        <v>14.0456</v>
      </c>
      <c r="I41" s="28">
        <v>9.3702000000000005</v>
      </c>
      <c r="J41" s="28">
        <v>23.415800000000001</v>
      </c>
      <c r="K41" s="28">
        <v>13.9389</v>
      </c>
      <c r="L41" s="28">
        <v>9.2926000000000002</v>
      </c>
      <c r="M41" s="28">
        <v>13.9389</v>
      </c>
      <c r="N41" s="28">
        <v>15.801299999999999</v>
      </c>
      <c r="O41" s="28">
        <v>16.732499999999998</v>
      </c>
      <c r="P41" s="28">
        <v>9.2926000000000002</v>
      </c>
      <c r="Q41" s="28">
        <v>11.154999999999999</v>
      </c>
      <c r="R41" s="28">
        <v>13.987400000000001</v>
      </c>
      <c r="S41" s="28">
        <v>13.987399999999997</v>
      </c>
      <c r="T41" s="28">
        <v>13.9777</v>
      </c>
      <c r="U41" s="28">
        <v>13.987399999999999</v>
      </c>
      <c r="V41" s="28">
        <v>13.987399999999997</v>
      </c>
      <c r="W41" s="28">
        <v>13.987399999999997</v>
      </c>
      <c r="X41" s="28">
        <v>13.987399999999999</v>
      </c>
      <c r="Y41" s="28">
        <v>13.968</v>
      </c>
      <c r="Z41" s="28">
        <v>13.968</v>
      </c>
      <c r="AA41" s="28">
        <v>4.6559999999999997</v>
      </c>
      <c r="AB41" s="28">
        <v>4.6559999999999997</v>
      </c>
      <c r="AC41" s="28">
        <v>4.6559999999999997</v>
      </c>
      <c r="AD41" s="28">
        <v>4.6559999999999997</v>
      </c>
      <c r="AE41" s="28">
        <v>1.8623999999999998</v>
      </c>
      <c r="AF41" s="28">
        <v>0</v>
      </c>
    </row>
    <row r="42" spans="1:32" ht="29.25" customHeight="1" x14ac:dyDescent="0.25">
      <c r="A42" s="27">
        <v>40</v>
      </c>
      <c r="B42" s="28">
        <v>29.061199999999996</v>
      </c>
      <c r="C42" s="28">
        <v>4.6753999999999998</v>
      </c>
      <c r="D42" s="28">
        <v>18.721</v>
      </c>
      <c r="E42" s="28">
        <v>32.766599999999997</v>
      </c>
      <c r="F42" s="28">
        <v>33.794800000000002</v>
      </c>
      <c r="G42" s="28">
        <v>18.721</v>
      </c>
      <c r="H42" s="28">
        <v>14.0456</v>
      </c>
      <c r="I42" s="28">
        <v>9.3702000000000005</v>
      </c>
      <c r="J42" s="28">
        <v>23.406100000000002</v>
      </c>
      <c r="K42" s="28">
        <v>13.9389</v>
      </c>
      <c r="L42" s="28">
        <v>9.2926000000000002</v>
      </c>
      <c r="M42" s="28">
        <v>13.9389</v>
      </c>
      <c r="N42" s="28">
        <v>15.801299999999999</v>
      </c>
      <c r="O42" s="28">
        <v>16.732499999999998</v>
      </c>
      <c r="P42" s="28">
        <v>11.154999999999999</v>
      </c>
      <c r="Q42" s="28">
        <v>11.154999999999999</v>
      </c>
      <c r="R42" s="28">
        <v>13.987400000000001</v>
      </c>
      <c r="S42" s="28">
        <v>13.987399999999997</v>
      </c>
      <c r="T42" s="28">
        <v>13.9777</v>
      </c>
      <c r="U42" s="28">
        <v>13.987399999999999</v>
      </c>
      <c r="V42" s="28">
        <v>13.987399999999997</v>
      </c>
      <c r="W42" s="28">
        <v>13.987399999999997</v>
      </c>
      <c r="X42" s="28">
        <v>13.987399999999999</v>
      </c>
      <c r="Y42" s="28">
        <v>13.968</v>
      </c>
      <c r="Z42" s="28">
        <v>13.968</v>
      </c>
      <c r="AA42" s="28">
        <v>4.6559999999999997</v>
      </c>
      <c r="AB42" s="28">
        <v>4.6559999999999997</v>
      </c>
      <c r="AC42" s="28">
        <v>4.6559999999999997</v>
      </c>
      <c r="AD42" s="28">
        <v>4.6559999999999997</v>
      </c>
      <c r="AE42" s="28">
        <v>1.8623999999999998</v>
      </c>
      <c r="AF42" s="28">
        <v>0</v>
      </c>
    </row>
    <row r="43" spans="1:32" ht="29.25" customHeight="1" x14ac:dyDescent="0.25">
      <c r="A43" s="27">
        <v>41</v>
      </c>
      <c r="B43" s="28">
        <v>29.245499999999996</v>
      </c>
      <c r="C43" s="28">
        <v>4.6753999999999998</v>
      </c>
      <c r="D43" s="28">
        <v>18.721</v>
      </c>
      <c r="E43" s="28">
        <v>32.766599999999997</v>
      </c>
      <c r="F43" s="28">
        <v>33.3292</v>
      </c>
      <c r="G43" s="28">
        <v>18.721</v>
      </c>
      <c r="H43" s="28">
        <v>14.0456</v>
      </c>
      <c r="I43" s="28">
        <v>9.3605</v>
      </c>
      <c r="J43" s="28">
        <v>23.415800000000001</v>
      </c>
      <c r="K43" s="28">
        <v>13.9389</v>
      </c>
      <c r="L43" s="28">
        <v>9.2926000000000002</v>
      </c>
      <c r="M43" s="28">
        <v>13.9389</v>
      </c>
      <c r="N43" s="28">
        <v>15.801299999999999</v>
      </c>
      <c r="O43" s="28">
        <v>16.732499999999998</v>
      </c>
      <c r="P43" s="28">
        <v>14.870099999999997</v>
      </c>
      <c r="Q43" s="28">
        <v>10.223799999999999</v>
      </c>
      <c r="R43" s="28">
        <v>13.987400000000001</v>
      </c>
      <c r="S43" s="28">
        <v>13.987399999999997</v>
      </c>
      <c r="T43" s="28">
        <v>13.9777</v>
      </c>
      <c r="U43" s="28">
        <v>13.987399999999999</v>
      </c>
      <c r="V43" s="28">
        <v>13.987399999999997</v>
      </c>
      <c r="W43" s="28">
        <v>13.987399999999997</v>
      </c>
      <c r="X43" s="28">
        <v>13.987399999999999</v>
      </c>
      <c r="Y43" s="28">
        <v>13.968</v>
      </c>
      <c r="Z43" s="28">
        <v>13.968</v>
      </c>
      <c r="AA43" s="28">
        <v>4.6559999999999997</v>
      </c>
      <c r="AB43" s="28">
        <v>4.6559999999999997</v>
      </c>
      <c r="AC43" s="28">
        <v>4.6559999999999997</v>
      </c>
      <c r="AD43" s="28">
        <v>4.6559999999999997</v>
      </c>
      <c r="AE43" s="28">
        <v>1.8623999999999998</v>
      </c>
      <c r="AF43" s="28">
        <v>0</v>
      </c>
    </row>
    <row r="44" spans="1:32" ht="29.25" customHeight="1" x14ac:dyDescent="0.25">
      <c r="A44" s="27">
        <v>42</v>
      </c>
      <c r="B44" s="28">
        <v>29.429799999999997</v>
      </c>
      <c r="C44" s="28">
        <v>5.6066000000000003</v>
      </c>
      <c r="D44" s="28">
        <v>18.721</v>
      </c>
      <c r="E44" s="28">
        <v>32.766599999999997</v>
      </c>
      <c r="F44" s="28">
        <v>33.047899999999998</v>
      </c>
      <c r="G44" s="28">
        <v>19.380600000000001</v>
      </c>
      <c r="H44" s="28">
        <v>14.695499999999999</v>
      </c>
      <c r="I44" s="28">
        <v>10.020099999999999</v>
      </c>
      <c r="J44" s="28">
        <v>23.415800000000001</v>
      </c>
      <c r="K44" s="28">
        <v>10.873700000000001</v>
      </c>
      <c r="L44" s="28">
        <v>9.2926000000000002</v>
      </c>
      <c r="M44" s="28">
        <v>13.9389</v>
      </c>
      <c r="N44" s="28">
        <v>15.801299999999999</v>
      </c>
      <c r="O44" s="28">
        <v>17.654</v>
      </c>
      <c r="P44" s="28">
        <v>17.654</v>
      </c>
      <c r="Q44" s="28">
        <v>9.2926000000000002</v>
      </c>
      <c r="R44" s="28">
        <v>13.987400000000001</v>
      </c>
      <c r="S44" s="28">
        <v>13.987399999999997</v>
      </c>
      <c r="T44" s="28">
        <v>13.9777</v>
      </c>
      <c r="U44" s="28">
        <v>13.987399999999999</v>
      </c>
      <c r="V44" s="28">
        <v>13.987399999999997</v>
      </c>
      <c r="W44" s="28">
        <v>13.987399999999997</v>
      </c>
      <c r="X44" s="28">
        <v>13.987399999999999</v>
      </c>
      <c r="Y44" s="28">
        <v>13.968</v>
      </c>
      <c r="Z44" s="28">
        <v>13.968</v>
      </c>
      <c r="AA44" s="28">
        <v>4.6559999999999997</v>
      </c>
      <c r="AB44" s="28">
        <v>4.6559999999999997</v>
      </c>
      <c r="AC44" s="28">
        <v>4.6559999999999997</v>
      </c>
      <c r="AD44" s="28">
        <v>4.6559999999999997</v>
      </c>
      <c r="AE44" s="28">
        <v>1.8623999999999998</v>
      </c>
      <c r="AF44" s="28">
        <v>0</v>
      </c>
    </row>
    <row r="45" spans="1:32" ht="29.25" customHeight="1" x14ac:dyDescent="0.25">
      <c r="A45" s="27">
        <v>43</v>
      </c>
      <c r="B45" s="28">
        <v>29.429799999999997</v>
      </c>
      <c r="C45" s="28">
        <v>5.6066000000000003</v>
      </c>
      <c r="D45" s="28">
        <v>18.721</v>
      </c>
      <c r="E45" s="28">
        <v>33.697800000000001</v>
      </c>
      <c r="F45" s="28">
        <v>32.863599999999998</v>
      </c>
      <c r="G45" s="28">
        <v>19.661899999999999</v>
      </c>
      <c r="H45" s="28">
        <v>14.976799999999999</v>
      </c>
      <c r="I45" s="28">
        <v>10.3887</v>
      </c>
      <c r="J45" s="28">
        <v>23.406099999999999</v>
      </c>
      <c r="K45" s="28">
        <v>11.154999999999999</v>
      </c>
      <c r="L45" s="28">
        <v>6.0915999999999997</v>
      </c>
      <c r="M45" s="28">
        <v>13.9389</v>
      </c>
      <c r="N45" s="28">
        <v>17.285399999999999</v>
      </c>
      <c r="O45" s="28">
        <v>17.654</v>
      </c>
      <c r="P45" s="28">
        <v>20.447599999999998</v>
      </c>
      <c r="Q45" s="28">
        <v>11.154999999999999</v>
      </c>
      <c r="R45" s="28">
        <v>13.987399999999999</v>
      </c>
      <c r="S45" s="28">
        <v>13.987399999999997</v>
      </c>
      <c r="T45" s="28">
        <v>13.987399999999997</v>
      </c>
      <c r="U45" s="28">
        <v>13.987399999999999</v>
      </c>
      <c r="V45" s="28">
        <v>13.987399999999997</v>
      </c>
      <c r="W45" s="28">
        <v>13.987399999999997</v>
      </c>
      <c r="X45" s="28">
        <v>14.821599999999998</v>
      </c>
      <c r="Y45" s="28">
        <v>13.7837</v>
      </c>
      <c r="Z45" s="28">
        <v>10.2432</v>
      </c>
      <c r="AA45" s="28">
        <v>0.93119999999999992</v>
      </c>
      <c r="AB45" s="28">
        <v>1.9884999999999997</v>
      </c>
      <c r="AC45" s="28">
        <v>4.6559999999999997</v>
      </c>
      <c r="AD45" s="28">
        <v>4.6559999999999997</v>
      </c>
      <c r="AE45" s="28">
        <v>1.8623999999999998</v>
      </c>
      <c r="AF45" s="28">
        <v>0</v>
      </c>
    </row>
    <row r="46" spans="1:32" ht="29.25" customHeight="1" x14ac:dyDescent="0.25">
      <c r="A46" s="27">
        <v>44</v>
      </c>
      <c r="B46" s="28">
        <v>29.429799999999997</v>
      </c>
      <c r="C46" s="28">
        <v>5.6066000000000003</v>
      </c>
      <c r="D46" s="28">
        <v>18.721</v>
      </c>
      <c r="E46" s="28">
        <v>34.725999999999999</v>
      </c>
      <c r="F46" s="28">
        <v>32.766599999999997</v>
      </c>
      <c r="G46" s="28">
        <v>20.127499999999998</v>
      </c>
      <c r="H46" s="28">
        <v>15.539399999999999</v>
      </c>
      <c r="I46" s="28">
        <v>11.048300000000001</v>
      </c>
      <c r="J46" s="28">
        <v>27.994199999999999</v>
      </c>
      <c r="K46" s="28">
        <v>11.7079</v>
      </c>
      <c r="L46" s="28">
        <v>8.8658000000000001</v>
      </c>
      <c r="M46" s="28">
        <v>13.9389</v>
      </c>
      <c r="N46" s="28">
        <v>17.285399999999999</v>
      </c>
      <c r="O46" s="28">
        <v>17.654</v>
      </c>
      <c r="P46" s="28">
        <v>20.447599999999998</v>
      </c>
      <c r="Q46" s="28">
        <v>13.948600000000001</v>
      </c>
      <c r="R46" s="28">
        <v>13.987400000000001</v>
      </c>
      <c r="S46" s="28">
        <v>14.356</v>
      </c>
      <c r="T46" s="28">
        <v>13.9777</v>
      </c>
      <c r="U46" s="28">
        <v>13.987399999999999</v>
      </c>
      <c r="V46" s="28">
        <v>13.9777</v>
      </c>
      <c r="W46" s="28">
        <v>13.987399999999997</v>
      </c>
      <c r="X46" s="28">
        <v>17.8965</v>
      </c>
      <c r="Y46" s="28">
        <v>16.945899999999998</v>
      </c>
      <c r="Z46" s="28">
        <v>13.124099999999999</v>
      </c>
      <c r="AA46" s="28">
        <v>3.8217999999999996</v>
      </c>
      <c r="AB46" s="28">
        <v>5.3738000000000001</v>
      </c>
      <c r="AC46" s="28">
        <v>5.635699999999999</v>
      </c>
      <c r="AD46" s="28">
        <v>5.5386999999999995</v>
      </c>
      <c r="AE46" s="28">
        <v>1.8623999999999998</v>
      </c>
      <c r="AF46" s="28">
        <v>0</v>
      </c>
    </row>
    <row r="47" spans="1:32" ht="29.25" customHeight="1" x14ac:dyDescent="0.25">
      <c r="A47" s="27">
        <v>45</v>
      </c>
      <c r="B47" s="28">
        <v>29.429799999999997</v>
      </c>
      <c r="C47" s="28">
        <v>5.6066000000000003</v>
      </c>
      <c r="D47" s="28">
        <v>18.721</v>
      </c>
      <c r="E47" s="28">
        <v>35.472900000000003</v>
      </c>
      <c r="F47" s="28">
        <v>33.3292</v>
      </c>
      <c r="G47" s="28">
        <v>20.7774</v>
      </c>
      <c r="H47" s="28">
        <v>16.189299999999999</v>
      </c>
      <c r="I47" s="28">
        <v>11.698199999999998</v>
      </c>
      <c r="J47" s="28">
        <v>28.556799999999999</v>
      </c>
      <c r="K47" s="28">
        <v>13.9389</v>
      </c>
      <c r="L47" s="28">
        <v>9.9230999999999998</v>
      </c>
      <c r="M47" s="28">
        <v>13.9389</v>
      </c>
      <c r="N47" s="28">
        <v>17.285399999999999</v>
      </c>
      <c r="O47" s="28">
        <v>17.654</v>
      </c>
      <c r="P47" s="28">
        <v>20.447599999999998</v>
      </c>
      <c r="Q47" s="28">
        <v>13.948600000000001</v>
      </c>
      <c r="R47" s="28">
        <v>13.987400000000001</v>
      </c>
      <c r="S47" s="28">
        <v>14.356</v>
      </c>
      <c r="T47" s="28">
        <v>13.9777</v>
      </c>
      <c r="U47" s="28">
        <v>13.987399999999999</v>
      </c>
      <c r="V47" s="28">
        <v>13.9777</v>
      </c>
      <c r="W47" s="28">
        <v>13.987399999999997</v>
      </c>
      <c r="X47" s="28">
        <v>18.274799999999999</v>
      </c>
      <c r="Y47" s="28">
        <v>17.595800000000001</v>
      </c>
      <c r="Z47" s="28">
        <v>14.4336</v>
      </c>
      <c r="AA47" s="28">
        <v>5.1215999999999999</v>
      </c>
      <c r="AB47" s="28">
        <v>6.7803000000000004</v>
      </c>
      <c r="AC47" s="28">
        <v>6.9355000000000002</v>
      </c>
      <c r="AD47" s="28">
        <v>6.4699</v>
      </c>
      <c r="AE47" s="28">
        <v>2.9778999999999995</v>
      </c>
      <c r="AF47" s="28">
        <v>0</v>
      </c>
    </row>
    <row r="48" spans="1:32" ht="29.25" customHeight="1" x14ac:dyDescent="0.25">
      <c r="A48" s="27">
        <v>46</v>
      </c>
      <c r="B48" s="28">
        <v>29.429799999999997</v>
      </c>
      <c r="C48" s="28">
        <v>5.6066000000000003</v>
      </c>
      <c r="D48" s="28">
        <v>18.721</v>
      </c>
      <c r="E48" s="28">
        <v>36.229500000000002</v>
      </c>
      <c r="F48" s="28">
        <v>33.891799999999996</v>
      </c>
      <c r="G48" s="28">
        <v>21.34</v>
      </c>
      <c r="H48" s="28">
        <v>16.8489</v>
      </c>
      <c r="I48" s="28">
        <v>12.4451</v>
      </c>
      <c r="J48" s="28">
        <v>29.206699999999998</v>
      </c>
      <c r="K48" s="28">
        <v>15.801299999999999</v>
      </c>
      <c r="L48" s="28">
        <v>9.9230999999999998</v>
      </c>
      <c r="M48" s="28">
        <v>13.9389</v>
      </c>
      <c r="N48" s="28">
        <v>17.285399999999999</v>
      </c>
      <c r="O48" s="28">
        <v>17.654</v>
      </c>
      <c r="P48" s="28">
        <v>20.447599999999998</v>
      </c>
      <c r="Q48" s="28">
        <v>13.9389</v>
      </c>
      <c r="R48" s="28">
        <v>13.987400000000001</v>
      </c>
      <c r="S48" s="28">
        <v>14.356</v>
      </c>
      <c r="T48" s="28">
        <v>13.987400000000001</v>
      </c>
      <c r="U48" s="28">
        <v>13.987399999999999</v>
      </c>
      <c r="V48" s="28">
        <v>13.9777</v>
      </c>
      <c r="W48" s="28">
        <v>13.987399999999997</v>
      </c>
      <c r="X48" s="28">
        <v>18.274799999999999</v>
      </c>
      <c r="Y48" s="28">
        <v>18.342700000000001</v>
      </c>
      <c r="Z48" s="28">
        <v>15.733399999999998</v>
      </c>
      <c r="AA48" s="28">
        <v>6.4214000000000002</v>
      </c>
      <c r="AB48" s="28">
        <v>7.4495999999999993</v>
      </c>
      <c r="AC48" s="28">
        <v>7.5853999999999999</v>
      </c>
      <c r="AD48" s="28">
        <v>6.7511999999999999</v>
      </c>
      <c r="AE48" s="28">
        <v>4.0933999999999999</v>
      </c>
      <c r="AF48" s="28">
        <v>0</v>
      </c>
    </row>
    <row r="49" spans="1:32" ht="29.25" customHeight="1" x14ac:dyDescent="0.25">
      <c r="A49" s="27">
        <v>47</v>
      </c>
      <c r="B49" s="28">
        <v>29.429799999999997</v>
      </c>
      <c r="C49" s="28">
        <v>5.6066000000000003</v>
      </c>
      <c r="D49" s="28">
        <v>18.721</v>
      </c>
      <c r="E49" s="28">
        <v>36.229500000000002</v>
      </c>
      <c r="F49" s="28">
        <v>34.6387</v>
      </c>
      <c r="G49" s="28">
        <v>21.718299999999999</v>
      </c>
      <c r="H49" s="28">
        <v>17.2272</v>
      </c>
      <c r="I49" s="28">
        <v>12.920400000000001</v>
      </c>
      <c r="J49" s="28">
        <v>29.769300000000001</v>
      </c>
      <c r="K49" s="28">
        <v>15.801299999999999</v>
      </c>
      <c r="L49" s="28">
        <v>9.9230999999999998</v>
      </c>
      <c r="M49" s="28">
        <v>13.9389</v>
      </c>
      <c r="N49" s="28">
        <v>17.285399999999999</v>
      </c>
      <c r="O49" s="28">
        <v>17.654</v>
      </c>
      <c r="P49" s="28">
        <v>20.447599999999998</v>
      </c>
      <c r="Q49" s="28">
        <v>13.9389</v>
      </c>
      <c r="R49" s="28">
        <v>13.987400000000001</v>
      </c>
      <c r="S49" s="28">
        <v>14.356</v>
      </c>
      <c r="T49" s="28">
        <v>13.987400000000001</v>
      </c>
      <c r="U49" s="28">
        <v>13.987399999999999</v>
      </c>
      <c r="V49" s="28">
        <v>13.9777</v>
      </c>
      <c r="W49" s="28">
        <v>13.987399999999997</v>
      </c>
      <c r="X49" s="28">
        <v>18.274799999999999</v>
      </c>
      <c r="Y49" s="28">
        <v>18.623999999999999</v>
      </c>
      <c r="Z49" s="28">
        <v>17.2272</v>
      </c>
      <c r="AA49" s="28">
        <v>7.4495999999999993</v>
      </c>
      <c r="AB49" s="28">
        <v>7.4495999999999993</v>
      </c>
      <c r="AC49" s="28">
        <v>7.5853999999999999</v>
      </c>
      <c r="AD49" s="28">
        <v>6.5183999999999997</v>
      </c>
      <c r="AE49" s="28">
        <v>8.8463999999999992</v>
      </c>
      <c r="AF49" s="28">
        <v>0</v>
      </c>
    </row>
    <row r="50" spans="1:32" ht="29.25" customHeight="1" x14ac:dyDescent="0.25">
      <c r="A50" s="27">
        <v>48</v>
      </c>
      <c r="B50" s="28">
        <v>29.429799999999997</v>
      </c>
      <c r="C50" s="28">
        <v>5.6066000000000003</v>
      </c>
      <c r="D50" s="28">
        <v>18.721</v>
      </c>
      <c r="E50" s="28">
        <v>36.229500000000002</v>
      </c>
      <c r="F50" s="28">
        <v>35.579599999999999</v>
      </c>
      <c r="G50" s="28">
        <v>22.183900000000001</v>
      </c>
      <c r="H50" s="28">
        <v>17.692799999999998</v>
      </c>
      <c r="I50" s="28">
        <v>12.454799999999999</v>
      </c>
      <c r="J50" s="28">
        <v>30.428899999999999</v>
      </c>
      <c r="K50" s="28">
        <v>15.801299999999999</v>
      </c>
      <c r="L50" s="28">
        <v>9.9230999999999998</v>
      </c>
      <c r="M50" s="28">
        <v>13.9389</v>
      </c>
      <c r="N50" s="28">
        <v>17.285399999999999</v>
      </c>
      <c r="O50" s="28">
        <v>17.654</v>
      </c>
      <c r="P50" s="28">
        <v>20.447599999999998</v>
      </c>
      <c r="Q50" s="28">
        <v>13.9389</v>
      </c>
      <c r="R50" s="28">
        <v>13.987400000000001</v>
      </c>
      <c r="S50" s="28">
        <v>14.356</v>
      </c>
      <c r="T50" s="28">
        <v>13.987400000000001</v>
      </c>
      <c r="U50" s="28">
        <v>13.987399999999999</v>
      </c>
      <c r="V50" s="28">
        <v>13.9777</v>
      </c>
      <c r="W50" s="28">
        <v>13.987399999999997</v>
      </c>
      <c r="X50" s="28">
        <v>18.274799999999999</v>
      </c>
      <c r="Y50" s="28">
        <v>18.623999999999999</v>
      </c>
      <c r="Z50" s="28">
        <v>18.623999999999999</v>
      </c>
      <c r="AA50" s="28">
        <v>7.4495999999999993</v>
      </c>
      <c r="AB50" s="28">
        <v>7.4495999999999993</v>
      </c>
      <c r="AC50" s="28">
        <v>7.5853999999999999</v>
      </c>
      <c r="AD50" s="28">
        <v>6.5183999999999997</v>
      </c>
      <c r="AE50" s="28">
        <v>8.8463999999999992</v>
      </c>
      <c r="AF50" s="28">
        <v>0</v>
      </c>
    </row>
    <row r="51" spans="1:32" ht="29.25" customHeight="1" x14ac:dyDescent="0.25">
      <c r="A51" s="27">
        <v>49</v>
      </c>
      <c r="B51" s="28">
        <v>29.429799999999997</v>
      </c>
      <c r="C51" s="28">
        <v>5.6066000000000003</v>
      </c>
      <c r="D51" s="28">
        <v>18.721</v>
      </c>
      <c r="E51" s="28">
        <v>36.229500000000002</v>
      </c>
      <c r="F51" s="28">
        <v>34.454399999999993</v>
      </c>
      <c r="G51" s="28">
        <v>21.621299999999998</v>
      </c>
      <c r="H51" s="28">
        <v>17.130199999999999</v>
      </c>
      <c r="I51" s="28">
        <v>12.823399999999998</v>
      </c>
      <c r="J51" s="28">
        <v>29.682000000000002</v>
      </c>
      <c r="K51" s="28">
        <v>15.801299999999999</v>
      </c>
      <c r="L51" s="28">
        <v>9.9230999999999998</v>
      </c>
      <c r="M51" s="28">
        <v>13.9389</v>
      </c>
      <c r="N51" s="28">
        <v>17.285399999999999</v>
      </c>
      <c r="O51" s="28">
        <v>17.654</v>
      </c>
      <c r="P51" s="28">
        <v>20.447599999999998</v>
      </c>
      <c r="Q51" s="28">
        <v>13.938899999999999</v>
      </c>
      <c r="R51" s="28">
        <v>13.987400000000001</v>
      </c>
      <c r="S51" s="28">
        <v>14.355999999999998</v>
      </c>
      <c r="T51" s="28">
        <v>13.987399999999997</v>
      </c>
      <c r="U51" s="28">
        <v>13.987399999999999</v>
      </c>
      <c r="V51" s="28">
        <v>13.9777</v>
      </c>
      <c r="W51" s="28">
        <v>13.987399999999997</v>
      </c>
      <c r="X51" s="28">
        <v>18.274799999999999</v>
      </c>
      <c r="Y51" s="28">
        <v>18.623999999999999</v>
      </c>
      <c r="Z51" s="28">
        <v>17.9741</v>
      </c>
      <c r="AA51" s="28">
        <v>7.4495999999999993</v>
      </c>
      <c r="AB51" s="28">
        <v>7.4495999999999993</v>
      </c>
      <c r="AC51" s="28">
        <v>7.5853999999999999</v>
      </c>
      <c r="AD51" s="28">
        <v>6.5183999999999997</v>
      </c>
      <c r="AE51" s="28">
        <v>8.8463999999999992</v>
      </c>
      <c r="AF51" s="28">
        <v>0</v>
      </c>
    </row>
    <row r="52" spans="1:32" ht="29.25" customHeight="1" x14ac:dyDescent="0.25">
      <c r="A52" s="27">
        <v>50</v>
      </c>
      <c r="B52" s="28">
        <v>29.429799999999997</v>
      </c>
      <c r="C52" s="28">
        <v>5.6066000000000003</v>
      </c>
      <c r="D52" s="28">
        <v>18.721</v>
      </c>
      <c r="E52" s="28">
        <v>36.229500000000002</v>
      </c>
      <c r="F52" s="28">
        <v>33.610500000000002</v>
      </c>
      <c r="G52" s="28">
        <v>21.252700000000001</v>
      </c>
      <c r="H52" s="28">
        <v>16.751899999999999</v>
      </c>
      <c r="I52" s="28">
        <v>12.357799999999999</v>
      </c>
      <c r="J52" s="28">
        <v>29.119399999999999</v>
      </c>
      <c r="K52" s="28">
        <v>15.801299999999999</v>
      </c>
      <c r="L52" s="28">
        <v>9.9230999999999998</v>
      </c>
      <c r="M52" s="28">
        <v>13.9389</v>
      </c>
      <c r="N52" s="28">
        <v>17.285399999999999</v>
      </c>
      <c r="O52" s="28">
        <v>17.654</v>
      </c>
      <c r="P52" s="28">
        <v>20.447599999999998</v>
      </c>
      <c r="Q52" s="28">
        <v>13.938899999999999</v>
      </c>
      <c r="R52" s="28">
        <v>13.987400000000001</v>
      </c>
      <c r="S52" s="28">
        <v>14.356</v>
      </c>
      <c r="T52" s="28">
        <v>13.9777</v>
      </c>
      <c r="U52" s="28">
        <v>13.987399999999999</v>
      </c>
      <c r="V52" s="28">
        <v>13.9777</v>
      </c>
      <c r="W52" s="28">
        <v>13.987399999999997</v>
      </c>
      <c r="X52" s="28">
        <v>18.274799999999999</v>
      </c>
      <c r="Y52" s="28">
        <v>18.623999999999999</v>
      </c>
      <c r="Z52" s="28">
        <v>17.314500000000002</v>
      </c>
      <c r="AA52" s="28">
        <v>7.4495999999999993</v>
      </c>
      <c r="AB52" s="28">
        <v>7.4495999999999993</v>
      </c>
      <c r="AC52" s="28">
        <v>7.5853999999999999</v>
      </c>
      <c r="AD52" s="28">
        <v>6.5183999999999997</v>
      </c>
      <c r="AE52" s="28">
        <v>8.8463999999999992</v>
      </c>
      <c r="AF52" s="28">
        <v>0</v>
      </c>
    </row>
    <row r="53" spans="1:32" ht="29.25" customHeight="1" x14ac:dyDescent="0.25">
      <c r="A53" s="27">
        <v>51</v>
      </c>
      <c r="B53" s="28">
        <v>29.429799999999997</v>
      </c>
      <c r="C53" s="28">
        <v>5.6066000000000003</v>
      </c>
      <c r="D53" s="28">
        <v>18.721</v>
      </c>
      <c r="E53" s="28">
        <v>35.666900000000005</v>
      </c>
      <c r="F53" s="28">
        <v>32.950899999999997</v>
      </c>
      <c r="G53" s="28">
        <v>20.690099999999997</v>
      </c>
      <c r="H53" s="28">
        <v>16.102</v>
      </c>
      <c r="I53" s="28">
        <v>11.610899999999999</v>
      </c>
      <c r="J53" s="28">
        <v>28.3628</v>
      </c>
      <c r="K53" s="28">
        <v>15.801299999999999</v>
      </c>
      <c r="L53" s="28">
        <v>9.9230999999999998</v>
      </c>
      <c r="M53" s="28">
        <v>13.9389</v>
      </c>
      <c r="N53" s="28">
        <v>17.285399999999999</v>
      </c>
      <c r="O53" s="28">
        <v>17.654</v>
      </c>
      <c r="P53" s="28">
        <v>20.447599999999998</v>
      </c>
      <c r="Q53" s="28">
        <v>13.938899999999999</v>
      </c>
      <c r="R53" s="28">
        <v>13.987400000000001</v>
      </c>
      <c r="S53" s="28">
        <v>14.356</v>
      </c>
      <c r="T53" s="28">
        <v>13.9777</v>
      </c>
      <c r="U53" s="28">
        <v>13.987399999999999</v>
      </c>
      <c r="V53" s="28">
        <v>13.9777</v>
      </c>
      <c r="W53" s="28">
        <v>13.987399999999997</v>
      </c>
      <c r="X53" s="28">
        <v>18.274799999999999</v>
      </c>
      <c r="Y53" s="28">
        <v>18.623999999999999</v>
      </c>
      <c r="Z53" s="28">
        <v>16.8489</v>
      </c>
      <c r="AA53" s="28">
        <v>7.4495999999999993</v>
      </c>
      <c r="AB53" s="28">
        <v>7.4495999999999993</v>
      </c>
      <c r="AC53" s="28">
        <v>7.5853999999999999</v>
      </c>
      <c r="AD53" s="28">
        <v>6.5183999999999997</v>
      </c>
      <c r="AE53" s="28">
        <v>8.8463999999999992</v>
      </c>
      <c r="AF53" s="28">
        <v>0</v>
      </c>
    </row>
    <row r="54" spans="1:32" ht="29.25" customHeight="1" x14ac:dyDescent="0.25">
      <c r="A54" s="27">
        <v>52</v>
      </c>
      <c r="B54" s="28">
        <v>29.429799999999997</v>
      </c>
      <c r="C54" s="28">
        <v>5.6066000000000003</v>
      </c>
      <c r="D54" s="28">
        <v>18.721</v>
      </c>
      <c r="E54" s="28">
        <v>35.007300000000001</v>
      </c>
      <c r="F54" s="28">
        <v>32.766599999999997</v>
      </c>
      <c r="G54" s="28">
        <v>20.2148</v>
      </c>
      <c r="H54" s="28">
        <v>15.6364</v>
      </c>
      <c r="I54" s="28">
        <v>11.1356</v>
      </c>
      <c r="J54" s="28">
        <v>27.994199999999999</v>
      </c>
      <c r="K54" s="28">
        <v>13.9389</v>
      </c>
      <c r="L54" s="28">
        <v>9.9230999999999998</v>
      </c>
      <c r="M54" s="28">
        <v>13.9389</v>
      </c>
      <c r="N54" s="28">
        <v>17.285399999999999</v>
      </c>
      <c r="O54" s="28">
        <v>17.654</v>
      </c>
      <c r="P54" s="28">
        <v>20.447599999999998</v>
      </c>
      <c r="Q54" s="28">
        <v>13.938899999999999</v>
      </c>
      <c r="R54" s="28">
        <v>13.987400000000001</v>
      </c>
      <c r="S54" s="28">
        <v>14.356</v>
      </c>
      <c r="T54" s="28">
        <v>13.9777</v>
      </c>
      <c r="U54" s="28">
        <v>13.987399999999999</v>
      </c>
      <c r="V54" s="28">
        <v>13.9777</v>
      </c>
      <c r="W54" s="28">
        <v>13.987399999999997</v>
      </c>
      <c r="X54" s="28">
        <v>18.274799999999999</v>
      </c>
      <c r="Y54" s="28">
        <v>18.527000000000001</v>
      </c>
      <c r="Z54" s="28">
        <v>16.014700000000001</v>
      </c>
      <c r="AA54" s="28">
        <v>6.7027000000000001</v>
      </c>
      <c r="AB54" s="28">
        <v>7.4495999999999993</v>
      </c>
      <c r="AC54" s="28">
        <v>7.5950999999999995</v>
      </c>
      <c r="AD54" s="28">
        <v>6.3729000000000005</v>
      </c>
      <c r="AE54" s="28">
        <v>8.0122</v>
      </c>
      <c r="AF54" s="28">
        <v>0</v>
      </c>
    </row>
    <row r="55" spans="1:32" ht="29.25" customHeight="1" x14ac:dyDescent="0.25">
      <c r="A55" s="27">
        <v>53</v>
      </c>
      <c r="B55" s="28">
        <v>29.429799999999997</v>
      </c>
      <c r="C55" s="28">
        <v>5.6066000000000003</v>
      </c>
      <c r="D55" s="28">
        <v>18.721</v>
      </c>
      <c r="E55" s="28">
        <v>33.513499999999993</v>
      </c>
      <c r="F55" s="28">
        <v>32.766599999999997</v>
      </c>
      <c r="G55" s="28">
        <v>18.721</v>
      </c>
      <c r="H55" s="28">
        <v>14.0456</v>
      </c>
      <c r="I55" s="28">
        <v>9.3702000000000005</v>
      </c>
      <c r="J55" s="28">
        <v>25.3752</v>
      </c>
      <c r="K55" s="28">
        <v>11.154999999999999</v>
      </c>
      <c r="L55" s="28">
        <v>8.6912000000000003</v>
      </c>
      <c r="M55" s="28">
        <v>13.9389</v>
      </c>
      <c r="N55" s="28">
        <v>17.285399999999999</v>
      </c>
      <c r="O55" s="28">
        <v>17.654</v>
      </c>
      <c r="P55" s="28">
        <v>20.447599999999998</v>
      </c>
      <c r="Q55" s="28">
        <v>13.9389</v>
      </c>
      <c r="R55" s="28">
        <v>13.987400000000001</v>
      </c>
      <c r="S55" s="28">
        <v>14.356</v>
      </c>
      <c r="T55" s="28">
        <v>13.987399999999999</v>
      </c>
      <c r="U55" s="28">
        <v>13.987399999999999</v>
      </c>
      <c r="V55" s="28">
        <v>13.9777</v>
      </c>
      <c r="W55" s="28">
        <v>13.987399999999997</v>
      </c>
      <c r="X55" s="28">
        <v>16.780999999999999</v>
      </c>
      <c r="Y55" s="28">
        <v>15.646099999999999</v>
      </c>
      <c r="Z55" s="28">
        <v>13.968</v>
      </c>
      <c r="AA55" s="28">
        <v>4.6559999999999997</v>
      </c>
      <c r="AB55" s="28">
        <v>5.8781999999999996</v>
      </c>
      <c r="AC55" s="28">
        <v>7.5853999999999999</v>
      </c>
      <c r="AD55" s="28">
        <v>6.6541999999999994</v>
      </c>
      <c r="AE55" s="28">
        <v>5.9557999999999991</v>
      </c>
      <c r="AF55" s="28">
        <v>0</v>
      </c>
    </row>
    <row r="56" spans="1:32" ht="29.25" customHeight="1" x14ac:dyDescent="0.25">
      <c r="A56" s="27">
        <v>54</v>
      </c>
      <c r="B56" s="28">
        <v>29.429799999999997</v>
      </c>
      <c r="C56" s="28">
        <v>0</v>
      </c>
      <c r="D56" s="28">
        <v>18.721</v>
      </c>
      <c r="E56" s="28">
        <v>32.766599999999997</v>
      </c>
      <c r="F56" s="28">
        <v>32.766599999999997</v>
      </c>
      <c r="G56" s="28">
        <v>18.721</v>
      </c>
      <c r="H56" s="28">
        <v>14.0456</v>
      </c>
      <c r="I56" s="28">
        <v>9.3702000000000005</v>
      </c>
      <c r="J56" s="28">
        <v>22.940499999999997</v>
      </c>
      <c r="K56" s="28">
        <v>13.9389</v>
      </c>
      <c r="L56" s="28">
        <v>6.3826000000000001</v>
      </c>
      <c r="M56" s="28">
        <v>13.851599999999998</v>
      </c>
      <c r="N56" s="28">
        <v>17.285399999999999</v>
      </c>
      <c r="O56" s="28">
        <v>17.654</v>
      </c>
      <c r="P56" s="28">
        <v>20.447599999999998</v>
      </c>
      <c r="Q56" s="28">
        <v>13.9389</v>
      </c>
      <c r="R56" s="28">
        <v>13.987400000000001</v>
      </c>
      <c r="S56" s="28">
        <v>14.356</v>
      </c>
      <c r="T56" s="28">
        <v>13.987399999999999</v>
      </c>
      <c r="U56" s="28">
        <v>13.987399999999999</v>
      </c>
      <c r="V56" s="28">
        <v>13.9777</v>
      </c>
      <c r="W56" s="28">
        <v>13.987399999999997</v>
      </c>
      <c r="X56" s="28">
        <v>13.987399999999999</v>
      </c>
      <c r="Y56" s="28">
        <v>12.9398</v>
      </c>
      <c r="Z56" s="28">
        <v>11.921299999999999</v>
      </c>
      <c r="AA56" s="28">
        <v>2.6092999999999997</v>
      </c>
      <c r="AB56" s="28">
        <v>3.2494999999999998</v>
      </c>
      <c r="AC56" s="28">
        <v>7.5853999999999999</v>
      </c>
      <c r="AD56" s="28">
        <v>6.9451999999999998</v>
      </c>
      <c r="AE56" s="28">
        <v>3.9091</v>
      </c>
      <c r="AF56" s="28">
        <v>0</v>
      </c>
    </row>
    <row r="57" spans="1:32" ht="29.25" customHeight="1" x14ac:dyDescent="0.25">
      <c r="A57" s="27">
        <v>55</v>
      </c>
      <c r="B57" s="28">
        <v>29.429799999999997</v>
      </c>
      <c r="C57" s="28">
        <v>0</v>
      </c>
      <c r="D57" s="28">
        <v>18.721</v>
      </c>
      <c r="E57" s="28">
        <v>32.766599999999997</v>
      </c>
      <c r="F57" s="28">
        <v>32.766599999999997</v>
      </c>
      <c r="G57" s="28">
        <v>18.721</v>
      </c>
      <c r="H57" s="28">
        <v>14.0456</v>
      </c>
      <c r="I57" s="28">
        <v>9.3702000000000005</v>
      </c>
      <c r="J57" s="28">
        <v>20.602800000000002</v>
      </c>
      <c r="K57" s="28">
        <v>13.9389</v>
      </c>
      <c r="L57" s="28">
        <v>9.2926000000000002</v>
      </c>
      <c r="M57" s="28">
        <v>13.9389</v>
      </c>
      <c r="N57" s="28">
        <v>15.801299999999999</v>
      </c>
      <c r="O57" s="28">
        <v>14.870099999999999</v>
      </c>
      <c r="P57" s="28">
        <v>18.5852</v>
      </c>
      <c r="Q57" s="28">
        <v>13.9389</v>
      </c>
      <c r="R57" s="28">
        <v>13.987400000000001</v>
      </c>
      <c r="S57" s="28">
        <v>14.258999999999999</v>
      </c>
      <c r="T57" s="28">
        <v>13.987400000000001</v>
      </c>
      <c r="U57" s="28">
        <v>13.987399999999999</v>
      </c>
      <c r="V57" s="28">
        <v>13.987399999999997</v>
      </c>
      <c r="W57" s="28">
        <v>13.987399999999999</v>
      </c>
      <c r="X57" s="28">
        <v>13.987399999999999</v>
      </c>
      <c r="Y57" s="28">
        <v>13.968</v>
      </c>
      <c r="Z57" s="28">
        <v>13.968</v>
      </c>
      <c r="AA57" s="28">
        <v>4.6559999999999997</v>
      </c>
      <c r="AB57" s="28">
        <v>4.6559999999999997</v>
      </c>
      <c r="AC57" s="28">
        <v>5.8879000000000001</v>
      </c>
      <c r="AD57" s="28">
        <v>5.5386999999999995</v>
      </c>
      <c r="AE57" s="28">
        <v>1.9594</v>
      </c>
      <c r="AF57" s="28">
        <v>0</v>
      </c>
    </row>
    <row r="58" spans="1:32" ht="29.25" customHeight="1" x14ac:dyDescent="0.25">
      <c r="A58" s="27">
        <v>56</v>
      </c>
      <c r="B58" s="28">
        <v>29.429799999999997</v>
      </c>
      <c r="C58" s="28">
        <v>0</v>
      </c>
      <c r="D58" s="28">
        <v>18.721</v>
      </c>
      <c r="E58" s="28">
        <v>32.766599999999997</v>
      </c>
      <c r="F58" s="28">
        <v>32.766599999999997</v>
      </c>
      <c r="G58" s="28">
        <v>18.721</v>
      </c>
      <c r="H58" s="28">
        <v>14.0456</v>
      </c>
      <c r="I58" s="28">
        <v>9.3702000000000005</v>
      </c>
      <c r="J58" s="28">
        <v>23.415800000000001</v>
      </c>
      <c r="K58" s="28">
        <v>13.9389</v>
      </c>
      <c r="L58" s="28">
        <v>9.2926000000000002</v>
      </c>
      <c r="M58" s="28">
        <v>13.9389</v>
      </c>
      <c r="N58" s="28">
        <v>15.801299999999999</v>
      </c>
      <c r="O58" s="28">
        <v>12.0862</v>
      </c>
      <c r="P58" s="28">
        <v>15.801299999999999</v>
      </c>
      <c r="Q58" s="28">
        <v>9.2926000000000002</v>
      </c>
      <c r="R58" s="28">
        <v>13.987400000000001</v>
      </c>
      <c r="S58" s="28">
        <v>13.987399999999997</v>
      </c>
      <c r="T58" s="28">
        <v>13.987400000000001</v>
      </c>
      <c r="U58" s="28">
        <v>13.987399999999999</v>
      </c>
      <c r="V58" s="28">
        <v>13.987399999999997</v>
      </c>
      <c r="W58" s="28">
        <v>13.987399999999997</v>
      </c>
      <c r="X58" s="28">
        <v>13.987399999999999</v>
      </c>
      <c r="Y58" s="28">
        <v>13.968</v>
      </c>
      <c r="Z58" s="28">
        <v>13.968</v>
      </c>
      <c r="AA58" s="28">
        <v>4.6559999999999997</v>
      </c>
      <c r="AB58" s="28">
        <v>4.6559999999999997</v>
      </c>
      <c r="AC58" s="28">
        <v>4.6559999999999997</v>
      </c>
      <c r="AD58" s="28">
        <v>4.6559999999999997</v>
      </c>
      <c r="AE58" s="28">
        <v>1.8623999999999998</v>
      </c>
      <c r="AF58" s="28">
        <v>0</v>
      </c>
    </row>
    <row r="59" spans="1:32" ht="29.25" customHeight="1" x14ac:dyDescent="0.25">
      <c r="A59" s="27">
        <v>57</v>
      </c>
      <c r="B59" s="28">
        <v>29.332799999999999</v>
      </c>
      <c r="C59" s="28">
        <v>0</v>
      </c>
      <c r="D59" s="28">
        <v>18.721</v>
      </c>
      <c r="E59" s="28">
        <v>32.766599999999997</v>
      </c>
      <c r="F59" s="28">
        <v>32.766599999999997</v>
      </c>
      <c r="G59" s="28">
        <v>18.721</v>
      </c>
      <c r="H59" s="28">
        <v>14.0456</v>
      </c>
      <c r="I59" s="28">
        <v>9.3702000000000005</v>
      </c>
      <c r="J59" s="28">
        <v>23.415800000000001</v>
      </c>
      <c r="K59" s="28">
        <v>13.9389</v>
      </c>
      <c r="L59" s="28">
        <v>9.2926000000000002</v>
      </c>
      <c r="M59" s="28">
        <v>13.9389</v>
      </c>
      <c r="N59" s="28">
        <v>15.801299999999999</v>
      </c>
      <c r="O59" s="28">
        <v>9.2926000000000002</v>
      </c>
      <c r="P59" s="28">
        <v>11.154999999999999</v>
      </c>
      <c r="Q59" s="28">
        <v>17.654</v>
      </c>
      <c r="R59" s="28">
        <v>13.987400000000001</v>
      </c>
      <c r="S59" s="28">
        <v>13.987399999999997</v>
      </c>
      <c r="T59" s="28">
        <v>13.987400000000001</v>
      </c>
      <c r="U59" s="28">
        <v>13.987399999999999</v>
      </c>
      <c r="V59" s="28">
        <v>13.987399999999997</v>
      </c>
      <c r="W59" s="28">
        <v>13.987399999999997</v>
      </c>
      <c r="X59" s="28">
        <v>13.987399999999999</v>
      </c>
      <c r="Y59" s="28">
        <v>13.968</v>
      </c>
      <c r="Z59" s="28">
        <v>0</v>
      </c>
      <c r="AA59" s="28">
        <v>4.6559999999999997</v>
      </c>
      <c r="AB59" s="28">
        <v>4.6559999999999997</v>
      </c>
      <c r="AC59" s="28">
        <v>4.6559999999999997</v>
      </c>
      <c r="AD59" s="28">
        <v>4.6559999999999997</v>
      </c>
      <c r="AE59" s="28">
        <v>1.8623999999999998</v>
      </c>
      <c r="AF59" s="28">
        <v>0</v>
      </c>
    </row>
    <row r="60" spans="1:32" ht="29.25" customHeight="1" x14ac:dyDescent="0.25">
      <c r="A60" s="27">
        <v>58</v>
      </c>
      <c r="B60" s="28">
        <v>29.061199999999996</v>
      </c>
      <c r="C60" s="28">
        <v>0</v>
      </c>
      <c r="D60" s="28">
        <v>18.721</v>
      </c>
      <c r="E60" s="28">
        <v>32.766599999999997</v>
      </c>
      <c r="F60" s="28">
        <v>32.766599999999997</v>
      </c>
      <c r="G60" s="28">
        <v>18.721</v>
      </c>
      <c r="H60" s="28">
        <v>14.0456</v>
      </c>
      <c r="I60" s="28">
        <v>9.3702000000000005</v>
      </c>
      <c r="J60" s="28">
        <v>23.415800000000001</v>
      </c>
      <c r="K60" s="28">
        <v>13.9389</v>
      </c>
      <c r="L60" s="28">
        <v>9.2926000000000002</v>
      </c>
      <c r="M60" s="28">
        <v>13.9389</v>
      </c>
      <c r="N60" s="28">
        <v>15.801299999999999</v>
      </c>
      <c r="O60" s="28">
        <v>9.2926000000000002</v>
      </c>
      <c r="P60" s="28">
        <v>9.2926000000000002</v>
      </c>
      <c r="Q60" s="28">
        <v>13.938899999999999</v>
      </c>
      <c r="R60" s="28">
        <v>13.987400000000001</v>
      </c>
      <c r="S60" s="28">
        <v>13.987399999999997</v>
      </c>
      <c r="T60" s="28">
        <v>13.987400000000001</v>
      </c>
      <c r="U60" s="28">
        <v>13.987399999999999</v>
      </c>
      <c r="V60" s="28">
        <v>13.987399999999997</v>
      </c>
      <c r="W60" s="28">
        <v>13.987399999999997</v>
      </c>
      <c r="X60" s="28">
        <v>13.987399999999999</v>
      </c>
      <c r="Y60" s="28">
        <v>13.968</v>
      </c>
      <c r="Z60" s="28">
        <v>0</v>
      </c>
      <c r="AA60" s="28">
        <v>4.6559999999999997</v>
      </c>
      <c r="AB60" s="28">
        <v>4.6559999999999997</v>
      </c>
      <c r="AC60" s="28">
        <v>4.6559999999999997</v>
      </c>
      <c r="AD60" s="28">
        <v>4.6559999999999997</v>
      </c>
      <c r="AE60" s="28">
        <v>1.8623999999999998</v>
      </c>
      <c r="AF60" s="28">
        <v>0</v>
      </c>
    </row>
    <row r="61" spans="1:32" ht="29.25" customHeight="1" x14ac:dyDescent="0.25">
      <c r="A61" s="27">
        <v>59</v>
      </c>
      <c r="B61" s="28">
        <v>28.779899999999998</v>
      </c>
      <c r="C61" s="28">
        <v>0</v>
      </c>
      <c r="D61" s="28">
        <v>18.721</v>
      </c>
      <c r="E61" s="28">
        <v>32.766599999999997</v>
      </c>
      <c r="F61" s="28">
        <v>32.766599999999997</v>
      </c>
      <c r="G61" s="28">
        <v>18.721</v>
      </c>
      <c r="H61" s="28">
        <v>14.0456</v>
      </c>
      <c r="I61" s="28">
        <v>9.3702000000000005</v>
      </c>
      <c r="J61" s="28">
        <v>23.415800000000001</v>
      </c>
      <c r="K61" s="28">
        <v>13.9389</v>
      </c>
      <c r="L61" s="28">
        <v>9.2926000000000002</v>
      </c>
      <c r="M61" s="28">
        <v>13.9389</v>
      </c>
      <c r="N61" s="28">
        <v>15.801299999999999</v>
      </c>
      <c r="O61" s="28">
        <v>9.2926000000000002</v>
      </c>
      <c r="P61" s="28">
        <v>9.2926000000000002</v>
      </c>
      <c r="Q61" s="28">
        <v>9.2926000000000002</v>
      </c>
      <c r="R61" s="28">
        <v>13.987400000000001</v>
      </c>
      <c r="S61" s="28">
        <v>13.987399999999997</v>
      </c>
      <c r="T61" s="28">
        <v>13.987400000000001</v>
      </c>
      <c r="U61" s="28">
        <v>13.987399999999999</v>
      </c>
      <c r="V61" s="28">
        <v>13.987399999999997</v>
      </c>
      <c r="W61" s="28">
        <v>13.987399999999997</v>
      </c>
      <c r="X61" s="28">
        <v>13.987399999999999</v>
      </c>
      <c r="Y61" s="28">
        <v>13.968</v>
      </c>
      <c r="Z61" s="28">
        <v>0</v>
      </c>
      <c r="AA61" s="28">
        <v>4.6559999999999997</v>
      </c>
      <c r="AB61" s="28">
        <v>4.6559999999999997</v>
      </c>
      <c r="AC61" s="28">
        <v>4.6559999999999997</v>
      </c>
      <c r="AD61" s="28">
        <v>4.6559999999999997</v>
      </c>
      <c r="AE61" s="28">
        <v>1.8623999999999998</v>
      </c>
      <c r="AF61" s="28">
        <v>0</v>
      </c>
    </row>
    <row r="62" spans="1:32" ht="29.25" customHeight="1" x14ac:dyDescent="0.25">
      <c r="A62" s="27">
        <v>60</v>
      </c>
      <c r="B62" s="28">
        <v>28.4986</v>
      </c>
      <c r="C62" s="28">
        <v>0.93119999999999992</v>
      </c>
      <c r="D62" s="28">
        <v>18.721</v>
      </c>
      <c r="E62" s="28">
        <v>32.766599999999997</v>
      </c>
      <c r="F62" s="28">
        <v>32.766599999999997</v>
      </c>
      <c r="G62" s="28">
        <v>18.721</v>
      </c>
      <c r="H62" s="28">
        <v>14.0456</v>
      </c>
      <c r="I62" s="28">
        <v>9.3702000000000005</v>
      </c>
      <c r="J62" s="28">
        <v>23.415800000000001</v>
      </c>
      <c r="K62" s="28">
        <v>13.9389</v>
      </c>
      <c r="L62" s="28">
        <v>9.2926000000000002</v>
      </c>
      <c r="M62" s="28">
        <v>13.9389</v>
      </c>
      <c r="N62" s="28">
        <v>15.801299999999999</v>
      </c>
      <c r="O62" s="28">
        <v>9.2926000000000002</v>
      </c>
      <c r="P62" s="28">
        <v>9.2926000000000002</v>
      </c>
      <c r="Q62" s="28">
        <v>4.6463000000000001</v>
      </c>
      <c r="R62" s="28">
        <v>13.987400000000001</v>
      </c>
      <c r="S62" s="28">
        <v>13.987399999999997</v>
      </c>
      <c r="T62" s="28">
        <v>13.987400000000001</v>
      </c>
      <c r="U62" s="28">
        <v>13.987399999999999</v>
      </c>
      <c r="V62" s="28">
        <v>13.987399999999997</v>
      </c>
      <c r="W62" s="28">
        <v>13.987399999999997</v>
      </c>
      <c r="X62" s="28">
        <v>13.987399999999999</v>
      </c>
      <c r="Y62" s="28">
        <v>13.968</v>
      </c>
      <c r="Z62" s="28">
        <v>0</v>
      </c>
      <c r="AA62" s="28">
        <v>4.6559999999999997</v>
      </c>
      <c r="AB62" s="28">
        <v>4.6559999999999997</v>
      </c>
      <c r="AC62" s="28">
        <v>4.6559999999999997</v>
      </c>
      <c r="AD62" s="28">
        <v>4.6559999999999997</v>
      </c>
      <c r="AE62" s="28">
        <v>1.8623999999999998</v>
      </c>
      <c r="AF62" s="28">
        <v>0</v>
      </c>
    </row>
    <row r="63" spans="1:32" ht="29.25" customHeight="1" x14ac:dyDescent="0.25">
      <c r="A63" s="27">
        <v>61</v>
      </c>
      <c r="B63" s="28">
        <v>18.779199999999999</v>
      </c>
      <c r="C63" s="28">
        <v>1.8720999999999999</v>
      </c>
      <c r="D63" s="28">
        <v>18.721</v>
      </c>
      <c r="E63" s="28">
        <v>32.766599999999997</v>
      </c>
      <c r="F63" s="28">
        <v>32.766599999999997</v>
      </c>
      <c r="G63" s="28">
        <v>18.721</v>
      </c>
      <c r="H63" s="28">
        <v>14.0456</v>
      </c>
      <c r="I63" s="28">
        <v>9.3702000000000005</v>
      </c>
      <c r="J63" s="28">
        <v>23.415800000000001</v>
      </c>
      <c r="K63" s="28">
        <v>13.9389</v>
      </c>
      <c r="L63" s="28">
        <v>9.2926000000000002</v>
      </c>
      <c r="M63" s="28">
        <v>13.9389</v>
      </c>
      <c r="N63" s="28">
        <v>15.801299999999999</v>
      </c>
      <c r="O63" s="28">
        <v>9.2926000000000002</v>
      </c>
      <c r="P63" s="28">
        <v>9.2926000000000002</v>
      </c>
      <c r="Q63" s="28">
        <v>4.6463000000000001</v>
      </c>
      <c r="R63" s="28">
        <v>13.987400000000001</v>
      </c>
      <c r="S63" s="28">
        <v>13.987399999999997</v>
      </c>
      <c r="T63" s="28">
        <v>13.987400000000001</v>
      </c>
      <c r="U63" s="28">
        <v>13.987399999999999</v>
      </c>
      <c r="V63" s="28">
        <v>13.987399999999997</v>
      </c>
      <c r="W63" s="28">
        <v>13.987399999999997</v>
      </c>
      <c r="X63" s="28">
        <v>13.987399999999999</v>
      </c>
      <c r="Y63" s="28">
        <v>13.968</v>
      </c>
      <c r="Z63" s="28">
        <v>0</v>
      </c>
      <c r="AA63" s="28">
        <v>4.6559999999999997</v>
      </c>
      <c r="AB63" s="28">
        <v>4.6559999999999997</v>
      </c>
      <c r="AC63" s="28">
        <v>4.6559999999999997</v>
      </c>
      <c r="AD63" s="28">
        <v>4.6559999999999997</v>
      </c>
      <c r="AE63" s="28">
        <v>1.8623999999999998</v>
      </c>
      <c r="AF63" s="28">
        <v>0</v>
      </c>
    </row>
    <row r="64" spans="1:32" ht="29.25" customHeight="1" x14ac:dyDescent="0.25">
      <c r="A64" s="27">
        <v>62</v>
      </c>
      <c r="B64" s="28">
        <v>18.313600000000001</v>
      </c>
      <c r="C64" s="28">
        <v>2.8033000000000001</v>
      </c>
      <c r="D64" s="28">
        <v>18.721</v>
      </c>
      <c r="E64" s="28">
        <v>32.766599999999997</v>
      </c>
      <c r="F64" s="28">
        <v>32.766599999999997</v>
      </c>
      <c r="G64" s="28">
        <v>18.721</v>
      </c>
      <c r="H64" s="28">
        <v>14.0456</v>
      </c>
      <c r="I64" s="28">
        <v>9.3702000000000005</v>
      </c>
      <c r="J64" s="28">
        <v>23.415800000000001</v>
      </c>
      <c r="K64" s="28">
        <v>13.9389</v>
      </c>
      <c r="L64" s="28">
        <v>9.2926000000000002</v>
      </c>
      <c r="M64" s="28">
        <v>13.9389</v>
      </c>
      <c r="N64" s="28">
        <v>15.801299999999999</v>
      </c>
      <c r="O64" s="28">
        <v>9.2926000000000002</v>
      </c>
      <c r="P64" s="28">
        <v>9.2926000000000002</v>
      </c>
      <c r="Q64" s="28">
        <v>4.6463000000000001</v>
      </c>
      <c r="R64" s="28">
        <v>13.987400000000001</v>
      </c>
      <c r="S64" s="28">
        <v>13.987399999999997</v>
      </c>
      <c r="T64" s="28">
        <v>13.987400000000001</v>
      </c>
      <c r="U64" s="28">
        <v>13.987399999999999</v>
      </c>
      <c r="V64" s="28">
        <v>13.987399999999997</v>
      </c>
      <c r="W64" s="28">
        <v>13.987399999999997</v>
      </c>
      <c r="X64" s="28">
        <v>13.987399999999999</v>
      </c>
      <c r="Y64" s="28">
        <v>13.968</v>
      </c>
      <c r="Z64" s="28">
        <v>0</v>
      </c>
      <c r="AA64" s="28">
        <v>4.6559999999999997</v>
      </c>
      <c r="AB64" s="28">
        <v>4.6559999999999997</v>
      </c>
      <c r="AC64" s="28">
        <v>4.6559999999999997</v>
      </c>
      <c r="AD64" s="28">
        <v>4.6559999999999997</v>
      </c>
      <c r="AE64" s="28">
        <v>1.8623999999999998</v>
      </c>
      <c r="AF64" s="28">
        <v>0</v>
      </c>
    </row>
    <row r="65" spans="1:32" ht="29.25" customHeight="1" x14ac:dyDescent="0.25">
      <c r="A65" s="27">
        <v>63</v>
      </c>
      <c r="B65" s="28">
        <v>17.945</v>
      </c>
      <c r="C65" s="28">
        <v>2.8033000000000001</v>
      </c>
      <c r="D65" s="28">
        <v>18.721</v>
      </c>
      <c r="E65" s="28">
        <v>32.766599999999997</v>
      </c>
      <c r="F65" s="28">
        <v>32.766599999999997</v>
      </c>
      <c r="G65" s="28">
        <v>18.721</v>
      </c>
      <c r="H65" s="28">
        <v>14.0456</v>
      </c>
      <c r="I65" s="28">
        <v>9.3702000000000005</v>
      </c>
      <c r="J65" s="28">
        <v>23.415800000000001</v>
      </c>
      <c r="K65" s="28">
        <v>13.9389</v>
      </c>
      <c r="L65" s="28">
        <v>9.2926000000000002</v>
      </c>
      <c r="M65" s="28">
        <v>13.9389</v>
      </c>
      <c r="N65" s="28">
        <v>15.801299999999999</v>
      </c>
      <c r="O65" s="28">
        <v>9.2926000000000002</v>
      </c>
      <c r="P65" s="28">
        <v>9.2926000000000002</v>
      </c>
      <c r="Q65" s="28">
        <v>2.7839</v>
      </c>
      <c r="R65" s="28">
        <v>13.987400000000001</v>
      </c>
      <c r="S65" s="28">
        <v>13.987399999999997</v>
      </c>
      <c r="T65" s="28">
        <v>13.987400000000001</v>
      </c>
      <c r="U65" s="28">
        <v>13.987399999999999</v>
      </c>
      <c r="V65" s="28">
        <v>13.987399999999997</v>
      </c>
      <c r="W65" s="28">
        <v>13.987399999999997</v>
      </c>
      <c r="X65" s="28">
        <v>13.987399999999999</v>
      </c>
      <c r="Y65" s="28">
        <v>13.968</v>
      </c>
      <c r="Z65" s="28">
        <v>0</v>
      </c>
      <c r="AA65" s="28">
        <v>4.6559999999999997</v>
      </c>
      <c r="AB65" s="28">
        <v>4.6559999999999997</v>
      </c>
      <c r="AC65" s="28">
        <v>4.6559999999999997</v>
      </c>
      <c r="AD65" s="28">
        <v>4.6559999999999997</v>
      </c>
      <c r="AE65" s="28">
        <v>1.8623999999999998</v>
      </c>
      <c r="AF65" s="28">
        <v>0</v>
      </c>
    </row>
    <row r="66" spans="1:32" ht="29.25" customHeight="1" x14ac:dyDescent="0.25">
      <c r="A66" s="27">
        <v>64</v>
      </c>
      <c r="B66" s="28">
        <v>17.4697</v>
      </c>
      <c r="C66" s="28">
        <v>3.7345000000000002</v>
      </c>
      <c r="D66" s="28">
        <v>18.721</v>
      </c>
      <c r="E66" s="28">
        <v>32.766599999999997</v>
      </c>
      <c r="F66" s="28">
        <v>32.766599999999997</v>
      </c>
      <c r="G66" s="28">
        <v>18.721</v>
      </c>
      <c r="H66" s="28">
        <v>14.0456</v>
      </c>
      <c r="I66" s="28">
        <v>9.3702000000000005</v>
      </c>
      <c r="J66" s="28">
        <v>23.415800000000001</v>
      </c>
      <c r="K66" s="28">
        <v>13.9389</v>
      </c>
      <c r="L66" s="28">
        <v>9.2926000000000002</v>
      </c>
      <c r="M66" s="28">
        <v>13.9389</v>
      </c>
      <c r="N66" s="28">
        <v>15.801299999999999</v>
      </c>
      <c r="O66" s="28">
        <v>9.2926000000000002</v>
      </c>
      <c r="P66" s="28">
        <v>9.2926000000000002</v>
      </c>
      <c r="Q66" s="28">
        <v>4.6463000000000001</v>
      </c>
      <c r="R66" s="28">
        <v>13.987400000000001</v>
      </c>
      <c r="S66" s="28">
        <v>13.987399999999997</v>
      </c>
      <c r="T66" s="28">
        <v>13.987400000000001</v>
      </c>
      <c r="U66" s="28">
        <v>13.987399999999999</v>
      </c>
      <c r="V66" s="28">
        <v>13.987399999999997</v>
      </c>
      <c r="W66" s="28">
        <v>13.987399999999997</v>
      </c>
      <c r="X66" s="28">
        <v>13.987399999999999</v>
      </c>
      <c r="Y66" s="28">
        <v>13.968</v>
      </c>
      <c r="Z66" s="28">
        <v>0</v>
      </c>
      <c r="AA66" s="28">
        <v>4.6559999999999997</v>
      </c>
      <c r="AB66" s="28">
        <v>4.6559999999999997</v>
      </c>
      <c r="AC66" s="28">
        <v>4.6559999999999997</v>
      </c>
      <c r="AD66" s="28">
        <v>4.6559999999999997</v>
      </c>
      <c r="AE66" s="28">
        <v>1.8623999999999998</v>
      </c>
      <c r="AF66" s="28">
        <v>0</v>
      </c>
    </row>
    <row r="67" spans="1:32" ht="29.25" customHeight="1" x14ac:dyDescent="0.25">
      <c r="A67" s="27">
        <v>65</v>
      </c>
      <c r="B67" s="28">
        <v>3.0846</v>
      </c>
      <c r="C67" s="28">
        <v>3.7345000000000002</v>
      </c>
      <c r="D67" s="28">
        <v>0</v>
      </c>
      <c r="E67" s="28">
        <v>0</v>
      </c>
      <c r="F67" s="28">
        <v>0</v>
      </c>
      <c r="G67" s="28">
        <v>0</v>
      </c>
      <c r="H67" s="28">
        <v>4.6851000000000003</v>
      </c>
      <c r="I67" s="28">
        <v>0</v>
      </c>
      <c r="J67" s="28">
        <v>23.415800000000001</v>
      </c>
      <c r="K67" s="28">
        <v>4.6463000000000001</v>
      </c>
      <c r="L67" s="28">
        <v>0</v>
      </c>
      <c r="M67" s="28">
        <v>4.6463000000000001</v>
      </c>
      <c r="N67" s="28">
        <v>6.5087000000000002</v>
      </c>
      <c r="O67" s="28">
        <v>0</v>
      </c>
      <c r="P67" s="28">
        <v>0</v>
      </c>
      <c r="Q67" s="28">
        <v>0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  <c r="AD67" s="28">
        <v>0</v>
      </c>
      <c r="AE67" s="28">
        <v>0</v>
      </c>
      <c r="AF67" s="28">
        <v>0</v>
      </c>
    </row>
    <row r="68" spans="1:32" ht="29.25" customHeight="1" x14ac:dyDescent="0.25">
      <c r="A68" s="27">
        <v>66</v>
      </c>
      <c r="B68" s="28">
        <v>2.6190000000000002</v>
      </c>
      <c r="C68" s="28">
        <v>3.7345000000000002</v>
      </c>
      <c r="D68" s="28">
        <v>0</v>
      </c>
      <c r="E68" s="28">
        <v>0</v>
      </c>
      <c r="F68" s="28">
        <v>0</v>
      </c>
      <c r="G68" s="28">
        <v>0</v>
      </c>
      <c r="H68" s="28">
        <v>4.6851000000000003</v>
      </c>
      <c r="I68" s="28">
        <v>0</v>
      </c>
      <c r="J68" s="28">
        <v>23.415800000000001</v>
      </c>
      <c r="K68" s="28">
        <v>4.6463000000000001</v>
      </c>
      <c r="L68" s="28">
        <v>0</v>
      </c>
      <c r="M68" s="28">
        <v>4.6463000000000001</v>
      </c>
      <c r="N68" s="28">
        <v>6.5087000000000002</v>
      </c>
      <c r="O68" s="28">
        <v>0</v>
      </c>
      <c r="P68" s="28">
        <v>0</v>
      </c>
      <c r="Q68" s="28">
        <v>0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  <c r="AD68" s="28">
        <v>0</v>
      </c>
      <c r="AE68" s="28">
        <v>0</v>
      </c>
      <c r="AF68" s="28">
        <v>0</v>
      </c>
    </row>
    <row r="69" spans="1:32" ht="29.25" customHeight="1" x14ac:dyDescent="0.25">
      <c r="A69" s="27">
        <v>67</v>
      </c>
      <c r="B69" s="28">
        <v>2.0564</v>
      </c>
      <c r="C69" s="28">
        <v>3.7345000000000002</v>
      </c>
      <c r="D69" s="28">
        <v>0</v>
      </c>
      <c r="E69" s="28">
        <v>0</v>
      </c>
      <c r="F69" s="28">
        <v>0</v>
      </c>
      <c r="G69" s="28">
        <v>0</v>
      </c>
      <c r="H69" s="28">
        <v>4.6851000000000003</v>
      </c>
      <c r="I69" s="28">
        <v>0</v>
      </c>
      <c r="J69" s="28">
        <v>23.415800000000001</v>
      </c>
      <c r="K69" s="28">
        <v>4.6463000000000001</v>
      </c>
      <c r="L69" s="28">
        <v>0</v>
      </c>
      <c r="M69" s="28">
        <v>4.6463000000000001</v>
      </c>
      <c r="N69" s="28">
        <v>6.5087000000000002</v>
      </c>
      <c r="O69" s="28">
        <v>0</v>
      </c>
      <c r="P69" s="28">
        <v>0</v>
      </c>
      <c r="Q69" s="28">
        <v>0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  <c r="AD69" s="28">
        <v>0</v>
      </c>
      <c r="AE69" s="28">
        <v>0</v>
      </c>
      <c r="AF69" s="28">
        <v>0</v>
      </c>
    </row>
    <row r="70" spans="1:32" ht="29.25" customHeight="1" x14ac:dyDescent="0.25">
      <c r="A70" s="27">
        <v>68</v>
      </c>
      <c r="B70" s="28">
        <v>1.5907999999999998</v>
      </c>
      <c r="C70" s="28">
        <v>3.7345000000000002</v>
      </c>
      <c r="D70" s="28">
        <v>0</v>
      </c>
      <c r="E70" s="28">
        <v>0</v>
      </c>
      <c r="F70" s="28">
        <v>0</v>
      </c>
      <c r="G70" s="28">
        <v>0</v>
      </c>
      <c r="H70" s="28">
        <v>4.6851000000000003</v>
      </c>
      <c r="I70" s="28">
        <v>0</v>
      </c>
      <c r="J70" s="28">
        <v>23.406099999999999</v>
      </c>
      <c r="K70" s="28">
        <v>4.6463000000000001</v>
      </c>
      <c r="L70" s="28">
        <v>0</v>
      </c>
      <c r="M70" s="28">
        <v>4.6463000000000001</v>
      </c>
      <c r="N70" s="28">
        <v>6.5087000000000002</v>
      </c>
      <c r="O70" s="28">
        <v>0</v>
      </c>
      <c r="P70" s="28">
        <v>0</v>
      </c>
      <c r="Q70" s="28">
        <v>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  <c r="AD70" s="28">
        <v>0</v>
      </c>
      <c r="AE70" s="28">
        <v>0</v>
      </c>
      <c r="AF70" s="28">
        <v>0</v>
      </c>
    </row>
    <row r="71" spans="1:32" ht="29.25" customHeight="1" x14ac:dyDescent="0.25">
      <c r="A71" s="27">
        <v>69</v>
      </c>
      <c r="B71" s="28">
        <v>1.1252</v>
      </c>
      <c r="C71" s="28">
        <v>3.7345000000000002</v>
      </c>
      <c r="D71" s="28">
        <v>0</v>
      </c>
      <c r="E71" s="28">
        <v>0</v>
      </c>
      <c r="F71" s="28">
        <v>0</v>
      </c>
      <c r="G71" s="28">
        <v>0</v>
      </c>
      <c r="H71" s="28">
        <v>6.5571999999999999</v>
      </c>
      <c r="I71" s="28">
        <v>0</v>
      </c>
      <c r="J71" s="28">
        <v>25.2879</v>
      </c>
      <c r="K71" s="28">
        <v>6.5087000000000002</v>
      </c>
      <c r="L71" s="28">
        <v>6.5087000000000002</v>
      </c>
      <c r="M71" s="28">
        <v>6.5087000000000002</v>
      </c>
      <c r="N71" s="28">
        <v>4.6463000000000001</v>
      </c>
      <c r="O71" s="28">
        <v>0</v>
      </c>
      <c r="P71" s="28">
        <v>0</v>
      </c>
      <c r="Q71" s="28">
        <v>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  <c r="AD71" s="28">
        <v>0</v>
      </c>
      <c r="AE71" s="28">
        <v>0</v>
      </c>
      <c r="AF71" s="28">
        <v>0</v>
      </c>
    </row>
    <row r="72" spans="1:32" ht="29.25" customHeight="1" x14ac:dyDescent="0.25">
      <c r="A72" s="27">
        <v>70</v>
      </c>
      <c r="B72" s="28">
        <v>0.74690000000000001</v>
      </c>
      <c r="C72" s="28">
        <v>3.7345000000000002</v>
      </c>
      <c r="D72" s="28">
        <v>0</v>
      </c>
      <c r="E72" s="28">
        <v>0</v>
      </c>
      <c r="F72" s="28">
        <v>0</v>
      </c>
      <c r="G72" s="28">
        <v>0</v>
      </c>
      <c r="H72" s="28">
        <v>6.5571999999999999</v>
      </c>
      <c r="I72" s="28">
        <v>0</v>
      </c>
      <c r="J72" s="28">
        <v>25.278200000000002</v>
      </c>
      <c r="K72" s="28">
        <v>6.5087000000000002</v>
      </c>
      <c r="L72" s="28">
        <v>6.5087000000000002</v>
      </c>
      <c r="M72" s="28">
        <v>6.5087000000000002</v>
      </c>
      <c r="N72" s="28">
        <v>4.6463000000000001</v>
      </c>
      <c r="O72" s="28">
        <v>0</v>
      </c>
      <c r="P72" s="28">
        <v>0</v>
      </c>
      <c r="Q72" s="28">
        <v>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  <c r="AD72" s="28">
        <v>0</v>
      </c>
      <c r="AE72" s="28">
        <v>0</v>
      </c>
      <c r="AF72" s="28">
        <v>0</v>
      </c>
    </row>
    <row r="73" spans="1:32" ht="29.25" customHeight="1" x14ac:dyDescent="0.25">
      <c r="A73" s="27">
        <v>71</v>
      </c>
      <c r="B73" s="28">
        <v>0.56259999999999999</v>
      </c>
      <c r="C73" s="28">
        <v>3.7345000000000002</v>
      </c>
      <c r="D73" s="28">
        <v>0</v>
      </c>
      <c r="E73" s="28">
        <v>0</v>
      </c>
      <c r="F73" s="28">
        <v>0</v>
      </c>
      <c r="G73" s="28">
        <v>0</v>
      </c>
      <c r="H73" s="28">
        <v>6.5571999999999999</v>
      </c>
      <c r="I73" s="28">
        <v>0</v>
      </c>
      <c r="J73" s="28">
        <v>25.278200000000002</v>
      </c>
      <c r="K73" s="28">
        <v>6.5087000000000002</v>
      </c>
      <c r="L73" s="28">
        <v>6.5087000000000002</v>
      </c>
      <c r="M73" s="28">
        <v>6.5087000000000002</v>
      </c>
      <c r="N73" s="28">
        <v>4.6463000000000001</v>
      </c>
      <c r="O73" s="28">
        <v>0</v>
      </c>
      <c r="P73" s="28">
        <v>0</v>
      </c>
      <c r="Q73" s="28">
        <v>0</v>
      </c>
      <c r="R73" s="28">
        <v>0</v>
      </c>
      <c r="S73" s="28">
        <v>0.18429999999999999</v>
      </c>
      <c r="T73" s="28">
        <v>0.18429999999999999</v>
      </c>
      <c r="U73" s="28">
        <v>0.18429999999999999</v>
      </c>
      <c r="V73" s="28">
        <v>0.18429999999999999</v>
      </c>
      <c r="W73" s="28">
        <v>0.18429999999999999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  <c r="AD73" s="28">
        <v>0</v>
      </c>
      <c r="AE73" s="28">
        <v>0</v>
      </c>
      <c r="AF73" s="28">
        <v>0</v>
      </c>
    </row>
    <row r="74" spans="1:32" ht="29.25" customHeight="1" x14ac:dyDescent="0.25">
      <c r="A74" s="27">
        <v>72</v>
      </c>
      <c r="B74" s="28">
        <v>0.28129999999999999</v>
      </c>
      <c r="C74" s="28">
        <v>3.7345000000000002</v>
      </c>
      <c r="D74" s="28">
        <v>0</v>
      </c>
      <c r="E74" s="28">
        <v>0</v>
      </c>
      <c r="F74" s="28">
        <v>0.28129999999999999</v>
      </c>
      <c r="G74" s="28">
        <v>0</v>
      </c>
      <c r="H74" s="28">
        <v>6.5571999999999999</v>
      </c>
      <c r="I74" s="28">
        <v>0</v>
      </c>
      <c r="J74" s="28">
        <v>25.278200000000002</v>
      </c>
      <c r="K74" s="28">
        <v>6.5087000000000002</v>
      </c>
      <c r="L74" s="28">
        <v>6.8481999999999994</v>
      </c>
      <c r="M74" s="28">
        <v>6.8773</v>
      </c>
      <c r="N74" s="28">
        <v>5.0148999999999999</v>
      </c>
      <c r="O74" s="28">
        <v>0.36859999999999998</v>
      </c>
      <c r="P74" s="28">
        <v>0.36859999999999998</v>
      </c>
      <c r="Q74" s="28">
        <v>0</v>
      </c>
      <c r="R74" s="28">
        <v>9.7000000000000003E-2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0.28129999999999999</v>
      </c>
      <c r="Y74" s="28">
        <v>0.28129999999999999</v>
      </c>
      <c r="Z74" s="28">
        <v>0.28129999999999999</v>
      </c>
      <c r="AA74" s="28">
        <v>0.28129999999999999</v>
      </c>
      <c r="AB74" s="28">
        <v>0.32980000000000004</v>
      </c>
      <c r="AC74" s="28">
        <v>0.30069999999999997</v>
      </c>
      <c r="AD74" s="28">
        <v>0</v>
      </c>
      <c r="AE74" s="28">
        <v>0.18429999999999999</v>
      </c>
      <c r="AF74" s="28">
        <v>0</v>
      </c>
    </row>
    <row r="75" spans="1:32" ht="29.25" customHeight="1" x14ac:dyDescent="0.25">
      <c r="A75" s="27">
        <v>73</v>
      </c>
      <c r="B75" s="28">
        <v>0.18429999999999999</v>
      </c>
      <c r="C75" s="28">
        <v>3.7345000000000002</v>
      </c>
      <c r="D75" s="28">
        <v>0</v>
      </c>
      <c r="E75" s="28">
        <v>0</v>
      </c>
      <c r="F75" s="28">
        <v>0.18429999999999999</v>
      </c>
      <c r="G75" s="28">
        <v>0</v>
      </c>
      <c r="H75" s="28">
        <v>6.5571999999999999</v>
      </c>
      <c r="I75" s="28">
        <v>0</v>
      </c>
      <c r="J75" s="28">
        <v>25.278200000000002</v>
      </c>
      <c r="K75" s="28">
        <v>6.5087000000000002</v>
      </c>
      <c r="L75" s="28">
        <v>6.7027000000000001</v>
      </c>
      <c r="M75" s="28">
        <v>6.6930000000000005</v>
      </c>
      <c r="N75" s="28">
        <v>4.8306000000000004</v>
      </c>
      <c r="O75" s="28">
        <v>0.18429999999999999</v>
      </c>
      <c r="P75" s="28">
        <v>0.18429999999999999</v>
      </c>
      <c r="Q75" s="28">
        <v>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0.18429999999999999</v>
      </c>
      <c r="Y75" s="28">
        <v>0.18429999999999999</v>
      </c>
      <c r="Z75" s="28">
        <v>0.18429999999999999</v>
      </c>
      <c r="AA75" s="28">
        <v>0.18429999999999999</v>
      </c>
      <c r="AB75" s="28">
        <v>0.17459999999999998</v>
      </c>
      <c r="AC75" s="28">
        <v>0.19400000000000001</v>
      </c>
      <c r="AD75" s="28">
        <v>0</v>
      </c>
      <c r="AE75" s="28">
        <v>9.7000000000000003E-2</v>
      </c>
      <c r="AF75" s="28">
        <v>0</v>
      </c>
    </row>
    <row r="76" spans="1:32" ht="29.25" customHeight="1" x14ac:dyDescent="0.25">
      <c r="A76" s="27">
        <v>74</v>
      </c>
      <c r="B76" s="28">
        <v>0.65959999999999996</v>
      </c>
      <c r="C76" s="28">
        <v>3.7345000000000002</v>
      </c>
      <c r="D76" s="28">
        <v>0.56259999999999999</v>
      </c>
      <c r="E76" s="28">
        <v>0</v>
      </c>
      <c r="F76" s="28">
        <v>9.7000000000000003E-2</v>
      </c>
      <c r="G76" s="28">
        <v>0</v>
      </c>
      <c r="H76" s="28">
        <v>6.5571999999999999</v>
      </c>
      <c r="I76" s="28">
        <v>0</v>
      </c>
      <c r="J76" s="28">
        <v>25.278200000000002</v>
      </c>
      <c r="K76" s="28">
        <v>6.5087000000000002</v>
      </c>
      <c r="L76" s="28">
        <v>6.6056999999999997</v>
      </c>
      <c r="M76" s="28">
        <v>6.6056999999999997</v>
      </c>
      <c r="N76" s="28">
        <v>4.7432999999999996</v>
      </c>
      <c r="O76" s="28">
        <v>9.7000000000000003E-2</v>
      </c>
      <c r="P76" s="28">
        <v>9.7000000000000003E-2</v>
      </c>
      <c r="Q76" s="28">
        <v>0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9.7000000000000003E-2</v>
      </c>
      <c r="Y76" s="28">
        <v>9.7000000000000003E-2</v>
      </c>
      <c r="Z76" s="28">
        <v>9.7000000000000003E-2</v>
      </c>
      <c r="AA76" s="28">
        <v>9.7000000000000003E-2</v>
      </c>
      <c r="AB76" s="28">
        <v>0</v>
      </c>
      <c r="AC76" s="28">
        <v>0.1067</v>
      </c>
      <c r="AD76" s="28">
        <v>0</v>
      </c>
      <c r="AE76" s="28">
        <v>9.7000000000000003E-2</v>
      </c>
      <c r="AF76" s="28">
        <v>0</v>
      </c>
    </row>
    <row r="77" spans="1:32" ht="29.25" customHeight="1" x14ac:dyDescent="0.25">
      <c r="A77" s="27">
        <v>75</v>
      </c>
      <c r="B77" s="28">
        <v>0.18429999999999999</v>
      </c>
      <c r="C77" s="28">
        <v>3.7345000000000002</v>
      </c>
      <c r="D77" s="28">
        <v>0.18429999999999999</v>
      </c>
      <c r="E77" s="28">
        <v>0</v>
      </c>
      <c r="F77" s="28">
        <v>0</v>
      </c>
      <c r="G77" s="28">
        <v>0</v>
      </c>
      <c r="H77" s="28">
        <v>6.5571999999999999</v>
      </c>
      <c r="I77" s="28">
        <v>0</v>
      </c>
      <c r="J77" s="28">
        <v>25.278200000000002</v>
      </c>
      <c r="K77" s="28">
        <v>6.5087000000000002</v>
      </c>
      <c r="L77" s="28">
        <v>6.5087000000000002</v>
      </c>
      <c r="M77" s="28">
        <v>6.5087000000000002</v>
      </c>
      <c r="N77" s="28">
        <v>4.6463000000000001</v>
      </c>
      <c r="O77" s="28">
        <v>0</v>
      </c>
      <c r="P77" s="28">
        <v>0</v>
      </c>
      <c r="Q77" s="28">
        <v>0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  <c r="AD77" s="28">
        <v>0</v>
      </c>
      <c r="AE77" s="28">
        <v>0</v>
      </c>
      <c r="AF77" s="28">
        <v>0</v>
      </c>
    </row>
    <row r="78" spans="1:32" ht="29.25" customHeight="1" x14ac:dyDescent="0.25">
      <c r="A78" s="27">
        <v>76</v>
      </c>
      <c r="B78" s="28">
        <v>0</v>
      </c>
      <c r="C78" s="28">
        <v>3.7345000000000002</v>
      </c>
      <c r="D78" s="28">
        <v>0</v>
      </c>
      <c r="E78" s="28">
        <v>0.37830000000000003</v>
      </c>
      <c r="F78" s="28">
        <v>0</v>
      </c>
      <c r="G78" s="28">
        <v>0</v>
      </c>
      <c r="H78" s="28">
        <v>6.5571999999999999</v>
      </c>
      <c r="I78" s="28">
        <v>0</v>
      </c>
      <c r="J78" s="28">
        <v>25.278200000000002</v>
      </c>
      <c r="K78" s="28">
        <v>6.5087000000000002</v>
      </c>
      <c r="L78" s="28">
        <v>6.5087000000000002</v>
      </c>
      <c r="M78" s="28">
        <v>6.5087000000000002</v>
      </c>
      <c r="N78" s="28">
        <v>4.6463000000000001</v>
      </c>
      <c r="O78" s="28">
        <v>0</v>
      </c>
      <c r="P78" s="28">
        <v>0</v>
      </c>
      <c r="Q78" s="28">
        <v>0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  <c r="AD78" s="28">
        <v>0</v>
      </c>
      <c r="AE78" s="28">
        <v>0</v>
      </c>
      <c r="AF78" s="28">
        <v>0</v>
      </c>
    </row>
    <row r="79" spans="1:32" ht="29.25" customHeight="1" x14ac:dyDescent="0.25">
      <c r="A79" s="27">
        <v>77</v>
      </c>
      <c r="B79" s="28">
        <v>0</v>
      </c>
      <c r="C79" s="28">
        <v>3.7345000000000002</v>
      </c>
      <c r="D79" s="28">
        <v>0</v>
      </c>
      <c r="E79" s="28">
        <v>0</v>
      </c>
      <c r="F79" s="28">
        <v>0</v>
      </c>
      <c r="G79" s="28">
        <v>0</v>
      </c>
      <c r="H79" s="28">
        <v>6.5571999999999999</v>
      </c>
      <c r="I79" s="28">
        <v>0</v>
      </c>
      <c r="J79" s="28">
        <v>25.278200000000002</v>
      </c>
      <c r="K79" s="28">
        <v>6.5087000000000002</v>
      </c>
      <c r="L79" s="28">
        <v>6.5087000000000002</v>
      </c>
      <c r="M79" s="28">
        <v>6.5087000000000002</v>
      </c>
      <c r="N79" s="28">
        <v>4.6463000000000001</v>
      </c>
      <c r="O79" s="28">
        <v>0</v>
      </c>
      <c r="P79" s="28">
        <v>0</v>
      </c>
      <c r="Q79" s="28">
        <v>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  <c r="AD79" s="28">
        <v>0</v>
      </c>
      <c r="AE79" s="28">
        <v>0</v>
      </c>
      <c r="AF79" s="28">
        <v>0</v>
      </c>
    </row>
    <row r="80" spans="1:32" ht="29.25" customHeight="1" x14ac:dyDescent="0.25">
      <c r="A80" s="27">
        <v>78</v>
      </c>
      <c r="B80" s="28">
        <v>0</v>
      </c>
      <c r="C80" s="28">
        <v>3.7345000000000002</v>
      </c>
      <c r="D80" s="28">
        <v>0</v>
      </c>
      <c r="E80" s="28">
        <v>0</v>
      </c>
      <c r="F80" s="28">
        <v>0</v>
      </c>
      <c r="G80" s="28">
        <v>0</v>
      </c>
      <c r="H80" s="28">
        <v>6.5571999999999999</v>
      </c>
      <c r="I80" s="28">
        <v>0</v>
      </c>
      <c r="J80" s="28">
        <v>25.278200000000002</v>
      </c>
      <c r="K80" s="28">
        <v>6.5087000000000002</v>
      </c>
      <c r="L80" s="28">
        <v>6.5087000000000002</v>
      </c>
      <c r="M80" s="28">
        <v>6.5087000000000002</v>
      </c>
      <c r="N80" s="28">
        <v>4.6463000000000001</v>
      </c>
      <c r="O80" s="28">
        <v>0</v>
      </c>
      <c r="P80" s="28">
        <v>1.8623999999999998</v>
      </c>
      <c r="Q80" s="28">
        <v>0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  <c r="AD80" s="28">
        <v>0</v>
      </c>
      <c r="AE80" s="28">
        <v>0</v>
      </c>
      <c r="AF80" s="28">
        <v>0</v>
      </c>
    </row>
    <row r="81" spans="1:32" ht="29.25" customHeight="1" x14ac:dyDescent="0.25">
      <c r="A81" s="27">
        <v>79</v>
      </c>
      <c r="B81" s="28">
        <v>0</v>
      </c>
      <c r="C81" s="28">
        <v>3.7345000000000002</v>
      </c>
      <c r="D81" s="28">
        <v>0</v>
      </c>
      <c r="E81" s="28">
        <v>0</v>
      </c>
      <c r="F81" s="28">
        <v>0</v>
      </c>
      <c r="G81" s="28">
        <v>0</v>
      </c>
      <c r="H81" s="28">
        <v>6.5571999999999999</v>
      </c>
      <c r="I81" s="28">
        <v>0</v>
      </c>
      <c r="J81" s="28">
        <v>25.278200000000002</v>
      </c>
      <c r="K81" s="28">
        <v>6.5087000000000002</v>
      </c>
      <c r="L81" s="28">
        <v>6.5087000000000002</v>
      </c>
      <c r="M81" s="28">
        <v>6.5087000000000002</v>
      </c>
      <c r="N81" s="28">
        <v>4.6463000000000001</v>
      </c>
      <c r="O81" s="28">
        <v>0</v>
      </c>
      <c r="P81" s="28">
        <v>4.6463000000000001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  <c r="AD81" s="28">
        <v>0</v>
      </c>
      <c r="AE81" s="28">
        <v>0</v>
      </c>
      <c r="AF81" s="28">
        <v>0</v>
      </c>
    </row>
    <row r="82" spans="1:32" ht="29.25" customHeight="1" x14ac:dyDescent="0.25">
      <c r="A82" s="27">
        <v>80</v>
      </c>
      <c r="B82" s="28">
        <v>0</v>
      </c>
      <c r="C82" s="28">
        <v>3.7345000000000002</v>
      </c>
      <c r="D82" s="28">
        <v>0</v>
      </c>
      <c r="E82" s="28">
        <v>0</v>
      </c>
      <c r="F82" s="28">
        <v>0</v>
      </c>
      <c r="G82" s="28">
        <v>0</v>
      </c>
      <c r="H82" s="28">
        <v>6.5571999999999999</v>
      </c>
      <c r="I82" s="28">
        <v>0</v>
      </c>
      <c r="J82" s="28">
        <v>25.278200000000002</v>
      </c>
      <c r="K82" s="28">
        <v>6.5087000000000002</v>
      </c>
      <c r="L82" s="28">
        <v>6.5087000000000002</v>
      </c>
      <c r="M82" s="28">
        <v>6.5087000000000002</v>
      </c>
      <c r="N82" s="28">
        <v>4.6463000000000001</v>
      </c>
      <c r="O82" s="28">
        <v>0</v>
      </c>
      <c r="P82" s="28">
        <v>6.5087000000000002</v>
      </c>
      <c r="Q82" s="28">
        <v>0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  <c r="AD82" s="28">
        <v>0</v>
      </c>
      <c r="AE82" s="28">
        <v>0</v>
      </c>
      <c r="AF82" s="28">
        <v>0</v>
      </c>
    </row>
    <row r="83" spans="1:32" ht="29.25" customHeight="1" x14ac:dyDescent="0.25">
      <c r="A83" s="27">
        <v>81</v>
      </c>
      <c r="B83" s="28">
        <v>0</v>
      </c>
      <c r="C83" s="28">
        <v>3.7345000000000002</v>
      </c>
      <c r="D83" s="28">
        <v>0</v>
      </c>
      <c r="E83" s="28">
        <v>0</v>
      </c>
      <c r="F83" s="28">
        <v>0</v>
      </c>
      <c r="G83" s="28">
        <v>0</v>
      </c>
      <c r="H83" s="28">
        <v>6.5571999999999999</v>
      </c>
      <c r="I83" s="28">
        <v>0</v>
      </c>
      <c r="J83" s="28">
        <v>25.278200000000002</v>
      </c>
      <c r="K83" s="28">
        <v>6.5087000000000002</v>
      </c>
      <c r="L83" s="28">
        <v>6.5087000000000002</v>
      </c>
      <c r="M83" s="28">
        <v>6.5087000000000002</v>
      </c>
      <c r="N83" s="28">
        <v>4.6463000000000001</v>
      </c>
      <c r="O83" s="28">
        <v>0</v>
      </c>
      <c r="P83" s="28">
        <v>6.5087000000000002</v>
      </c>
      <c r="Q83" s="28">
        <v>0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  <c r="AD83" s="28">
        <v>0</v>
      </c>
      <c r="AE83" s="28">
        <v>0</v>
      </c>
      <c r="AF83" s="28">
        <v>0</v>
      </c>
    </row>
    <row r="84" spans="1:32" ht="29.25" customHeight="1" x14ac:dyDescent="0.25">
      <c r="A84" s="27">
        <v>82</v>
      </c>
      <c r="B84" s="28">
        <v>0</v>
      </c>
      <c r="C84" s="28">
        <v>3.7345000000000002</v>
      </c>
      <c r="D84" s="28">
        <v>0</v>
      </c>
      <c r="E84" s="28">
        <v>0</v>
      </c>
      <c r="F84" s="28">
        <v>0</v>
      </c>
      <c r="G84" s="28">
        <v>0</v>
      </c>
      <c r="H84" s="28">
        <v>6.5571999999999999</v>
      </c>
      <c r="I84" s="28">
        <v>0</v>
      </c>
      <c r="J84" s="28">
        <v>25.278200000000002</v>
      </c>
      <c r="K84" s="28">
        <v>6.5087000000000002</v>
      </c>
      <c r="L84" s="28">
        <v>6.5087000000000002</v>
      </c>
      <c r="M84" s="28">
        <v>6.5087000000000002</v>
      </c>
      <c r="N84" s="28">
        <v>4.6463000000000001</v>
      </c>
      <c r="O84" s="28">
        <v>0</v>
      </c>
      <c r="P84" s="28">
        <v>6.5087000000000002</v>
      </c>
      <c r="Q84" s="28">
        <v>0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  <c r="AD84" s="28">
        <v>0</v>
      </c>
      <c r="AE84" s="28">
        <v>0</v>
      </c>
      <c r="AF84" s="28">
        <v>0</v>
      </c>
    </row>
    <row r="85" spans="1:32" ht="29.25" customHeight="1" x14ac:dyDescent="0.25">
      <c r="A85" s="27">
        <v>83</v>
      </c>
      <c r="B85" s="28">
        <v>0</v>
      </c>
      <c r="C85" s="28">
        <v>3.7345000000000002</v>
      </c>
      <c r="D85" s="28">
        <v>0</v>
      </c>
      <c r="E85" s="28">
        <v>0</v>
      </c>
      <c r="F85" s="28">
        <v>0</v>
      </c>
      <c r="G85" s="28">
        <v>0</v>
      </c>
      <c r="H85" s="28">
        <v>6.5571999999999999</v>
      </c>
      <c r="I85" s="28">
        <v>0</v>
      </c>
      <c r="J85" s="28">
        <v>25.278200000000002</v>
      </c>
      <c r="K85" s="28">
        <v>6.5087000000000002</v>
      </c>
      <c r="L85" s="28">
        <v>6.5087000000000002</v>
      </c>
      <c r="M85" s="28">
        <v>6.5087000000000002</v>
      </c>
      <c r="N85" s="28">
        <v>4.6463000000000001</v>
      </c>
      <c r="O85" s="28">
        <v>0</v>
      </c>
      <c r="P85" s="28">
        <v>5.5774999999999997</v>
      </c>
      <c r="Q85" s="28">
        <v>0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  <c r="AD85" s="28">
        <v>0</v>
      </c>
      <c r="AE85" s="28">
        <v>0</v>
      </c>
      <c r="AF85" s="28">
        <v>0</v>
      </c>
    </row>
    <row r="86" spans="1:32" ht="29.25" customHeight="1" x14ac:dyDescent="0.25">
      <c r="A86" s="27">
        <v>84</v>
      </c>
      <c r="B86" s="28">
        <v>0</v>
      </c>
      <c r="C86" s="28">
        <v>3.7345000000000002</v>
      </c>
      <c r="D86" s="28">
        <v>0</v>
      </c>
      <c r="E86" s="28">
        <v>0</v>
      </c>
      <c r="F86" s="28">
        <v>0</v>
      </c>
      <c r="G86" s="28">
        <v>0</v>
      </c>
      <c r="H86" s="28">
        <v>6.5571999999999999</v>
      </c>
      <c r="I86" s="28">
        <v>0</v>
      </c>
      <c r="J86" s="28">
        <v>25.278200000000002</v>
      </c>
      <c r="K86" s="28">
        <v>6.5087000000000002</v>
      </c>
      <c r="L86" s="28">
        <v>6.5087000000000002</v>
      </c>
      <c r="M86" s="28">
        <v>6.5087000000000002</v>
      </c>
      <c r="N86" s="28">
        <v>4.6463000000000001</v>
      </c>
      <c r="O86" s="28">
        <v>0</v>
      </c>
      <c r="P86" s="28">
        <v>5.5774999999999997</v>
      </c>
      <c r="Q86" s="28">
        <v>0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  <c r="AD86" s="28">
        <v>0</v>
      </c>
      <c r="AE86" s="28">
        <v>0</v>
      </c>
      <c r="AF86" s="28">
        <v>0</v>
      </c>
    </row>
    <row r="87" spans="1:32" ht="29.25" customHeight="1" x14ac:dyDescent="0.25">
      <c r="A87" s="27">
        <v>85</v>
      </c>
      <c r="B87" s="28">
        <v>0</v>
      </c>
      <c r="C87" s="28">
        <v>3.7345000000000002</v>
      </c>
      <c r="D87" s="28">
        <v>0</v>
      </c>
      <c r="E87" s="28">
        <v>0</v>
      </c>
      <c r="F87" s="28">
        <v>0</v>
      </c>
      <c r="G87" s="28">
        <v>0</v>
      </c>
      <c r="H87" s="28">
        <v>6.5571999999999999</v>
      </c>
      <c r="I87" s="28">
        <v>0</v>
      </c>
      <c r="J87" s="28">
        <v>25.278200000000002</v>
      </c>
      <c r="K87" s="28">
        <v>6.5087000000000002</v>
      </c>
      <c r="L87" s="28">
        <v>6.5087000000000002</v>
      </c>
      <c r="M87" s="28">
        <v>6.5087000000000002</v>
      </c>
      <c r="N87" s="28">
        <v>4.6463000000000001</v>
      </c>
      <c r="O87" s="28">
        <v>0</v>
      </c>
      <c r="P87" s="28">
        <v>5.5774999999999997</v>
      </c>
      <c r="Q87" s="28">
        <v>0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8">
        <v>0</v>
      </c>
      <c r="AD87" s="28">
        <v>0</v>
      </c>
      <c r="AE87" s="28">
        <v>0</v>
      </c>
      <c r="AF87" s="28">
        <v>0</v>
      </c>
    </row>
    <row r="88" spans="1:32" ht="29.25" customHeight="1" x14ac:dyDescent="0.25">
      <c r="A88" s="27">
        <v>86</v>
      </c>
      <c r="B88" s="28">
        <v>0</v>
      </c>
      <c r="C88" s="28">
        <v>3.7345000000000002</v>
      </c>
      <c r="D88" s="28">
        <v>0</v>
      </c>
      <c r="E88" s="28">
        <v>0</v>
      </c>
      <c r="F88" s="28">
        <v>0</v>
      </c>
      <c r="G88" s="28">
        <v>0</v>
      </c>
      <c r="H88" s="28">
        <v>6.5571999999999999</v>
      </c>
      <c r="I88" s="28">
        <v>0</v>
      </c>
      <c r="J88" s="28">
        <v>25.278200000000002</v>
      </c>
      <c r="K88" s="28">
        <v>6.5087000000000002</v>
      </c>
      <c r="L88" s="28">
        <v>6.5087000000000002</v>
      </c>
      <c r="M88" s="28">
        <v>6.5087000000000002</v>
      </c>
      <c r="N88" s="28">
        <v>4.6463000000000001</v>
      </c>
      <c r="O88" s="28">
        <v>0</v>
      </c>
      <c r="P88" s="28">
        <v>5.5774999999999997</v>
      </c>
      <c r="Q88" s="28">
        <v>0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8">
        <v>0</v>
      </c>
      <c r="AD88" s="28">
        <v>0</v>
      </c>
      <c r="AE88" s="28">
        <v>0</v>
      </c>
      <c r="AF88" s="28">
        <v>0</v>
      </c>
    </row>
    <row r="89" spans="1:32" ht="29.25" customHeight="1" x14ac:dyDescent="0.25">
      <c r="A89" s="27">
        <v>87</v>
      </c>
      <c r="B89" s="28">
        <v>0</v>
      </c>
      <c r="C89" s="28">
        <v>3.7345000000000002</v>
      </c>
      <c r="D89" s="28">
        <v>0</v>
      </c>
      <c r="E89" s="28">
        <v>0</v>
      </c>
      <c r="F89" s="28">
        <v>0</v>
      </c>
      <c r="G89" s="28">
        <v>0</v>
      </c>
      <c r="H89" s="28">
        <v>6.5571999999999999</v>
      </c>
      <c r="I89" s="28">
        <v>0</v>
      </c>
      <c r="J89" s="28">
        <v>25.278200000000002</v>
      </c>
      <c r="K89" s="28">
        <v>6.5087000000000002</v>
      </c>
      <c r="L89" s="28">
        <v>6.5087000000000002</v>
      </c>
      <c r="M89" s="28">
        <v>6.5087000000000002</v>
      </c>
      <c r="N89" s="28">
        <v>4.6463000000000001</v>
      </c>
      <c r="O89" s="28">
        <v>0</v>
      </c>
      <c r="P89" s="28">
        <v>5.5774999999999997</v>
      </c>
      <c r="Q89" s="28">
        <v>0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  <c r="AD89" s="28">
        <v>0</v>
      </c>
      <c r="AE89" s="28">
        <v>0</v>
      </c>
      <c r="AF89" s="28">
        <v>0</v>
      </c>
    </row>
    <row r="90" spans="1:32" ht="29.25" customHeight="1" x14ac:dyDescent="0.25">
      <c r="A90" s="27">
        <v>88</v>
      </c>
      <c r="B90" s="28">
        <v>0</v>
      </c>
      <c r="C90" s="28">
        <v>3.7345000000000002</v>
      </c>
      <c r="D90" s="28">
        <v>0</v>
      </c>
      <c r="E90" s="28">
        <v>0</v>
      </c>
      <c r="F90" s="28">
        <v>0</v>
      </c>
      <c r="G90" s="28">
        <v>0</v>
      </c>
      <c r="H90" s="28">
        <v>6.5571999999999999</v>
      </c>
      <c r="I90" s="28">
        <v>0</v>
      </c>
      <c r="J90" s="28">
        <v>25.278200000000002</v>
      </c>
      <c r="K90" s="28">
        <v>6.5087000000000002</v>
      </c>
      <c r="L90" s="28">
        <v>6.5087000000000002</v>
      </c>
      <c r="M90" s="28">
        <v>6.5087000000000002</v>
      </c>
      <c r="N90" s="28">
        <v>4.6463000000000001</v>
      </c>
      <c r="O90" s="28">
        <v>0</v>
      </c>
      <c r="P90" s="28">
        <v>5.5774999999999997</v>
      </c>
      <c r="Q90" s="28">
        <v>0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8">
        <v>0</v>
      </c>
      <c r="AD90" s="28">
        <v>0</v>
      </c>
      <c r="AE90" s="28">
        <v>0</v>
      </c>
      <c r="AF90" s="28">
        <v>0</v>
      </c>
    </row>
    <row r="91" spans="1:32" ht="29.25" customHeight="1" x14ac:dyDescent="0.25">
      <c r="A91" s="27">
        <v>89</v>
      </c>
      <c r="B91" s="28">
        <v>0</v>
      </c>
      <c r="C91" s="28">
        <v>3.7345000000000002</v>
      </c>
      <c r="D91" s="28">
        <v>0</v>
      </c>
      <c r="E91" s="28">
        <v>0</v>
      </c>
      <c r="F91" s="28">
        <v>0</v>
      </c>
      <c r="G91" s="28">
        <v>0</v>
      </c>
      <c r="H91" s="28">
        <v>6.5571999999999999</v>
      </c>
      <c r="I91" s="28">
        <v>0</v>
      </c>
      <c r="J91" s="28">
        <v>25.278200000000002</v>
      </c>
      <c r="K91" s="28">
        <v>6.5087000000000002</v>
      </c>
      <c r="L91" s="28">
        <v>6.5087000000000002</v>
      </c>
      <c r="M91" s="28">
        <v>6.5087000000000002</v>
      </c>
      <c r="N91" s="28">
        <v>4.6463000000000001</v>
      </c>
      <c r="O91" s="28">
        <v>0</v>
      </c>
      <c r="P91" s="28">
        <v>3.7151000000000001</v>
      </c>
      <c r="Q91" s="28">
        <v>0</v>
      </c>
      <c r="R91" s="28">
        <v>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  <c r="AD91" s="28">
        <v>0</v>
      </c>
      <c r="AE91" s="28">
        <v>0</v>
      </c>
      <c r="AF91" s="28">
        <v>0</v>
      </c>
    </row>
    <row r="92" spans="1:32" ht="29.25" customHeight="1" x14ac:dyDescent="0.25">
      <c r="A92" s="27">
        <v>90</v>
      </c>
      <c r="B92" s="28">
        <v>0</v>
      </c>
      <c r="C92" s="28">
        <v>3.7345000000000002</v>
      </c>
      <c r="D92" s="28">
        <v>0</v>
      </c>
      <c r="E92" s="28">
        <v>0</v>
      </c>
      <c r="F92" s="28">
        <v>0</v>
      </c>
      <c r="G92" s="28">
        <v>0</v>
      </c>
      <c r="H92" s="28">
        <v>6.5571999999999999</v>
      </c>
      <c r="I92" s="28">
        <v>0</v>
      </c>
      <c r="J92" s="28">
        <v>25.278200000000002</v>
      </c>
      <c r="K92" s="28">
        <v>6.5087000000000002</v>
      </c>
      <c r="L92" s="28">
        <v>6.5087000000000002</v>
      </c>
      <c r="M92" s="28">
        <v>6.5087000000000002</v>
      </c>
      <c r="N92" s="28">
        <v>4.6463000000000001</v>
      </c>
      <c r="O92" s="28">
        <v>0</v>
      </c>
      <c r="P92" s="28">
        <v>3.7151000000000001</v>
      </c>
      <c r="Q92" s="28">
        <v>0</v>
      </c>
      <c r="R92" s="28">
        <v>0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0</v>
      </c>
      <c r="AC92" s="28">
        <v>0</v>
      </c>
      <c r="AD92" s="28">
        <v>0</v>
      </c>
      <c r="AE92" s="28">
        <v>0</v>
      </c>
      <c r="AF92" s="28">
        <v>0</v>
      </c>
    </row>
    <row r="93" spans="1:32" ht="29.25" customHeight="1" x14ac:dyDescent="0.25">
      <c r="A93" s="27">
        <v>91</v>
      </c>
      <c r="B93" s="28">
        <v>0</v>
      </c>
      <c r="C93" s="28">
        <v>3.7345000000000002</v>
      </c>
      <c r="D93" s="28">
        <v>0</v>
      </c>
      <c r="E93" s="28">
        <v>0</v>
      </c>
      <c r="F93" s="28">
        <v>0</v>
      </c>
      <c r="G93" s="28">
        <v>0</v>
      </c>
      <c r="H93" s="28">
        <v>6.5571999999999999</v>
      </c>
      <c r="I93" s="28">
        <v>0</v>
      </c>
      <c r="J93" s="28">
        <v>25.278200000000002</v>
      </c>
      <c r="K93" s="28">
        <v>6.5087000000000002</v>
      </c>
      <c r="L93" s="28">
        <v>6.5087000000000002</v>
      </c>
      <c r="M93" s="28">
        <v>6.5087000000000002</v>
      </c>
      <c r="N93" s="28">
        <v>4.6463000000000001</v>
      </c>
      <c r="O93" s="28">
        <v>0</v>
      </c>
      <c r="P93" s="28">
        <v>0.93119999999999992</v>
      </c>
      <c r="Q93" s="28">
        <v>0</v>
      </c>
      <c r="R93" s="28">
        <v>0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28">
        <v>0</v>
      </c>
      <c r="AC93" s="28">
        <v>0</v>
      </c>
      <c r="AD93" s="28">
        <v>0</v>
      </c>
      <c r="AE93" s="28">
        <v>0</v>
      </c>
      <c r="AF93" s="28">
        <v>0</v>
      </c>
    </row>
    <row r="94" spans="1:32" ht="29.25" customHeight="1" x14ac:dyDescent="0.25">
      <c r="A94" s="27">
        <v>92</v>
      </c>
      <c r="B94" s="28">
        <v>0</v>
      </c>
      <c r="C94" s="28">
        <v>3.7345000000000002</v>
      </c>
      <c r="D94" s="28">
        <v>0</v>
      </c>
      <c r="E94" s="28">
        <v>0</v>
      </c>
      <c r="F94" s="28">
        <v>0</v>
      </c>
      <c r="G94" s="28">
        <v>0</v>
      </c>
      <c r="H94" s="28">
        <v>6.5571999999999999</v>
      </c>
      <c r="I94" s="28">
        <v>0</v>
      </c>
      <c r="J94" s="28">
        <v>25.278200000000002</v>
      </c>
      <c r="K94" s="28">
        <v>6.5087000000000002</v>
      </c>
      <c r="L94" s="28">
        <v>6.5087000000000002</v>
      </c>
      <c r="M94" s="28">
        <v>6.5087000000000002</v>
      </c>
      <c r="N94" s="28">
        <v>4.6463000000000001</v>
      </c>
      <c r="O94" s="28">
        <v>0</v>
      </c>
      <c r="P94" s="28">
        <v>0</v>
      </c>
      <c r="Q94" s="28">
        <v>0</v>
      </c>
      <c r="R94" s="28">
        <v>0</v>
      </c>
      <c r="S94" s="28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0</v>
      </c>
      <c r="AB94" s="28">
        <v>0</v>
      </c>
      <c r="AC94" s="28">
        <v>0</v>
      </c>
      <c r="AD94" s="28">
        <v>0</v>
      </c>
      <c r="AE94" s="28">
        <v>0</v>
      </c>
      <c r="AF94" s="28">
        <v>0</v>
      </c>
    </row>
    <row r="95" spans="1:32" ht="29.25" customHeight="1" x14ac:dyDescent="0.25">
      <c r="A95" s="27">
        <v>93</v>
      </c>
      <c r="B95" s="28">
        <v>0</v>
      </c>
      <c r="C95" s="28">
        <v>3.7345000000000002</v>
      </c>
      <c r="D95" s="28">
        <v>0</v>
      </c>
      <c r="E95" s="28">
        <v>0</v>
      </c>
      <c r="F95" s="28">
        <v>0</v>
      </c>
      <c r="G95" s="28">
        <v>0</v>
      </c>
      <c r="H95" s="28">
        <v>6.5571999999999999</v>
      </c>
      <c r="I95" s="28">
        <v>0</v>
      </c>
      <c r="J95" s="28">
        <v>25.278200000000002</v>
      </c>
      <c r="K95" s="28">
        <v>6.5087000000000002</v>
      </c>
      <c r="L95" s="28">
        <v>6.5087000000000002</v>
      </c>
      <c r="M95" s="28">
        <v>6.5087000000000002</v>
      </c>
      <c r="N95" s="28">
        <v>4.6463000000000001</v>
      </c>
      <c r="O95" s="28">
        <v>0</v>
      </c>
      <c r="P95" s="28">
        <v>0</v>
      </c>
      <c r="Q95" s="28">
        <v>0</v>
      </c>
      <c r="R95" s="28">
        <v>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28">
        <v>0</v>
      </c>
      <c r="AB95" s="28">
        <v>0</v>
      </c>
      <c r="AC95" s="28">
        <v>0</v>
      </c>
      <c r="AD95" s="28">
        <v>0</v>
      </c>
      <c r="AE95" s="28">
        <v>0</v>
      </c>
      <c r="AF95" s="28">
        <v>0</v>
      </c>
    </row>
    <row r="96" spans="1:32" ht="29.25" customHeight="1" x14ac:dyDescent="0.25">
      <c r="A96" s="27">
        <v>94</v>
      </c>
      <c r="B96" s="28">
        <v>0</v>
      </c>
      <c r="C96" s="28">
        <v>3.7345000000000002</v>
      </c>
      <c r="D96" s="28">
        <v>0</v>
      </c>
      <c r="E96" s="28">
        <v>0</v>
      </c>
      <c r="F96" s="28">
        <v>0</v>
      </c>
      <c r="G96" s="28">
        <v>0</v>
      </c>
      <c r="H96" s="28">
        <v>6.5571999999999999</v>
      </c>
      <c r="I96" s="28">
        <v>0</v>
      </c>
      <c r="J96" s="28">
        <v>25.278200000000002</v>
      </c>
      <c r="K96" s="28">
        <v>6.5087000000000002</v>
      </c>
      <c r="L96" s="28">
        <v>6.5087000000000002</v>
      </c>
      <c r="M96" s="28">
        <v>6.5087000000000002</v>
      </c>
      <c r="N96" s="28">
        <v>4.6463000000000001</v>
      </c>
      <c r="O96" s="28">
        <v>0</v>
      </c>
      <c r="P96" s="28">
        <v>0</v>
      </c>
      <c r="Q96" s="28">
        <v>0</v>
      </c>
      <c r="R96" s="28">
        <v>0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>
        <v>0</v>
      </c>
      <c r="AB96" s="28">
        <v>0</v>
      </c>
      <c r="AC96" s="28">
        <v>0</v>
      </c>
      <c r="AD96" s="28">
        <v>0</v>
      </c>
      <c r="AE96" s="28">
        <v>0</v>
      </c>
      <c r="AF96" s="28">
        <v>0</v>
      </c>
    </row>
    <row r="97" spans="1:33" ht="29.25" customHeight="1" x14ac:dyDescent="0.25">
      <c r="A97" s="27">
        <v>95</v>
      </c>
      <c r="B97" s="28">
        <v>0</v>
      </c>
      <c r="C97" s="28">
        <v>3.7345000000000002</v>
      </c>
      <c r="D97" s="28">
        <v>0</v>
      </c>
      <c r="E97" s="28">
        <v>0</v>
      </c>
      <c r="F97" s="28">
        <v>0</v>
      </c>
      <c r="G97" s="28">
        <v>0</v>
      </c>
      <c r="H97" s="28">
        <v>6.5571999999999999</v>
      </c>
      <c r="I97" s="28">
        <v>0</v>
      </c>
      <c r="J97" s="28">
        <v>25.278200000000002</v>
      </c>
      <c r="K97" s="28">
        <v>6.5087000000000002</v>
      </c>
      <c r="L97" s="28">
        <v>6.5087000000000002</v>
      </c>
      <c r="M97" s="28">
        <v>6.5087000000000002</v>
      </c>
      <c r="N97" s="28">
        <v>4.6463000000000001</v>
      </c>
      <c r="O97" s="28">
        <v>0</v>
      </c>
      <c r="P97" s="28">
        <v>0</v>
      </c>
      <c r="Q97" s="28">
        <v>0</v>
      </c>
      <c r="R97" s="28">
        <v>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28">
        <v>0</v>
      </c>
      <c r="AC97" s="28">
        <v>0</v>
      </c>
      <c r="AD97" s="28">
        <v>0</v>
      </c>
      <c r="AE97" s="28">
        <v>0</v>
      </c>
      <c r="AF97" s="28">
        <v>0</v>
      </c>
    </row>
    <row r="98" spans="1:33" ht="29.25" customHeight="1" x14ac:dyDescent="0.25">
      <c r="A98" s="27">
        <v>96</v>
      </c>
      <c r="B98" s="28">
        <v>0</v>
      </c>
      <c r="C98" s="28">
        <v>3.7345000000000002</v>
      </c>
      <c r="D98" s="28">
        <v>0</v>
      </c>
      <c r="E98" s="28">
        <v>0</v>
      </c>
      <c r="F98" s="28">
        <v>0</v>
      </c>
      <c r="G98" s="28">
        <v>0</v>
      </c>
      <c r="H98" s="28">
        <v>6.5571999999999999</v>
      </c>
      <c r="I98" s="28">
        <v>0</v>
      </c>
      <c r="J98" s="28">
        <v>25.278200000000002</v>
      </c>
      <c r="K98" s="28">
        <v>6.5087000000000002</v>
      </c>
      <c r="L98" s="28">
        <v>6.5087000000000002</v>
      </c>
      <c r="M98" s="28">
        <v>6.5087000000000002</v>
      </c>
      <c r="N98" s="28">
        <v>4.6463000000000001</v>
      </c>
      <c r="O98" s="28">
        <v>0</v>
      </c>
      <c r="P98" s="28">
        <v>0</v>
      </c>
      <c r="Q98" s="28">
        <v>0</v>
      </c>
      <c r="R98" s="28">
        <v>0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28">
        <v>0</v>
      </c>
      <c r="AB98" s="28">
        <v>0</v>
      </c>
      <c r="AC98" s="28">
        <v>0</v>
      </c>
      <c r="AD98" s="28">
        <v>0</v>
      </c>
      <c r="AE98" s="28">
        <v>0</v>
      </c>
      <c r="AF98" s="28">
        <v>0</v>
      </c>
    </row>
    <row r="99" spans="1:33" ht="29.25" customHeight="1" x14ac:dyDescent="0.25">
      <c r="A99" s="27" t="s">
        <v>112</v>
      </c>
      <c r="B99" s="27">
        <v>0.21396259999999995</v>
      </c>
      <c r="C99" s="27">
        <v>0.16677452500000031</v>
      </c>
      <c r="D99" s="27">
        <v>0.14059422499999999</v>
      </c>
      <c r="E99" s="27">
        <v>0.25313847500000014</v>
      </c>
      <c r="F99" s="27">
        <v>0.24877105000000013</v>
      </c>
      <c r="G99" s="27">
        <v>0.14621295000000001</v>
      </c>
      <c r="H99" s="27">
        <v>0.21497382499999984</v>
      </c>
      <c r="I99" s="27">
        <v>7.6777925000000025E-2</v>
      </c>
      <c r="J99" s="27">
        <v>0.60030875000000061</v>
      </c>
      <c r="K99" s="27">
        <v>0.20740297499999982</v>
      </c>
      <c r="L99" s="27">
        <v>0.16983972499999983</v>
      </c>
      <c r="M99" s="27">
        <v>0.20755817499999979</v>
      </c>
      <c r="N99" s="27">
        <v>0.20458269999999984</v>
      </c>
      <c r="O99" s="27">
        <v>0.13003334999999999</v>
      </c>
      <c r="P99" s="27">
        <v>0.12879174999999995</v>
      </c>
      <c r="Q99" s="27">
        <v>8.0854349999999978E-2</v>
      </c>
      <c r="R99" s="27">
        <v>0.10509222499999996</v>
      </c>
      <c r="S99" s="27">
        <v>0.10607919999999994</v>
      </c>
      <c r="T99" s="27">
        <v>0.10496612499999995</v>
      </c>
      <c r="U99" s="27">
        <v>0.10499764999999996</v>
      </c>
      <c r="V99" s="27">
        <v>0.10497097499999995</v>
      </c>
      <c r="W99" s="27">
        <v>0.10499764999999996</v>
      </c>
      <c r="X99" s="27">
        <v>0.11550517499999993</v>
      </c>
      <c r="Y99" s="27">
        <v>0.11472190000000003</v>
      </c>
      <c r="Z99" s="27">
        <v>8.098772500000001E-2</v>
      </c>
      <c r="AA99" s="27">
        <v>3.8040975000000019E-2</v>
      </c>
      <c r="AB99" s="27">
        <v>3.9932475000000016E-2</v>
      </c>
      <c r="AC99" s="27">
        <v>4.2786699999999997E-2</v>
      </c>
      <c r="AD99" s="27">
        <v>4.0167700000000008E-2</v>
      </c>
      <c r="AE99" s="27">
        <v>2.6725924999999984E-2</v>
      </c>
      <c r="AF99" s="27">
        <v>0</v>
      </c>
      <c r="AG99" s="56"/>
    </row>
    <row r="102" spans="1:33" ht="29.25" customHeight="1" x14ac:dyDescent="0.25">
      <c r="B102" s="30" t="s">
        <v>113</v>
      </c>
      <c r="C102" s="57">
        <v>4.3205497499999996</v>
      </c>
      <c r="D102" s="57"/>
    </row>
    <row r="107" spans="1:33" ht="29.25" customHeight="1" x14ac:dyDescent="0.25">
      <c r="C107" s="78"/>
      <c r="D107" s="78"/>
    </row>
  </sheetData>
  <mergeCells count="1">
    <mergeCell ref="C107:D10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workbookViewId="0">
      <selection sqref="A1:XFD1048576"/>
    </sheetView>
  </sheetViews>
  <sheetFormatPr defaultRowHeight="15" x14ac:dyDescent="0.25"/>
  <cols>
    <col min="1" max="1" width="14.7109375" customWidth="1"/>
    <col min="3" max="3" width="10.140625" customWidth="1"/>
    <col min="4" max="4" width="11.140625" customWidth="1"/>
  </cols>
  <sheetData>
    <row r="1" spans="1:32" ht="28.5" x14ac:dyDescent="0.45">
      <c r="A1" s="77">
        <v>45962</v>
      </c>
      <c r="B1" s="26" t="s">
        <v>163</v>
      </c>
    </row>
    <row r="2" spans="1:32" x14ac:dyDescent="0.25">
      <c r="A2" s="55" t="s">
        <v>111</v>
      </c>
      <c r="B2" s="25">
        <v>1</v>
      </c>
      <c r="C2" s="25">
        <v>2</v>
      </c>
      <c r="D2" s="25">
        <v>3</v>
      </c>
      <c r="E2" s="25">
        <v>4</v>
      </c>
      <c r="F2" s="25">
        <v>5</v>
      </c>
      <c r="G2" s="25">
        <v>6</v>
      </c>
      <c r="H2" s="25">
        <v>7</v>
      </c>
      <c r="I2" s="25">
        <v>8</v>
      </c>
      <c r="J2" s="25">
        <v>9</v>
      </c>
      <c r="K2" s="25">
        <v>10</v>
      </c>
      <c r="L2" s="25">
        <v>11</v>
      </c>
      <c r="M2" s="25">
        <v>12</v>
      </c>
      <c r="N2" s="25">
        <v>13</v>
      </c>
      <c r="O2" s="25">
        <v>14</v>
      </c>
      <c r="P2" s="25">
        <v>15</v>
      </c>
      <c r="Q2" s="25">
        <v>16</v>
      </c>
      <c r="R2" s="25">
        <v>17</v>
      </c>
      <c r="S2" s="25">
        <v>18</v>
      </c>
      <c r="T2" s="25">
        <v>19</v>
      </c>
      <c r="U2" s="25">
        <v>20</v>
      </c>
      <c r="V2" s="25">
        <v>21</v>
      </c>
      <c r="W2" s="25">
        <v>22</v>
      </c>
      <c r="X2" s="25">
        <v>23</v>
      </c>
      <c r="Y2" s="25">
        <v>24</v>
      </c>
      <c r="Z2" s="25">
        <v>25</v>
      </c>
      <c r="AA2" s="25">
        <v>26</v>
      </c>
      <c r="AB2" s="25">
        <v>27</v>
      </c>
      <c r="AC2" s="25">
        <v>28</v>
      </c>
      <c r="AD2" s="25">
        <v>29</v>
      </c>
      <c r="AE2" s="25">
        <v>30</v>
      </c>
      <c r="AF2" s="25">
        <v>31</v>
      </c>
    </row>
    <row r="3" spans="1:32" x14ac:dyDescent="0.25">
      <c r="A3" s="27">
        <v>1</v>
      </c>
      <c r="B3" s="28">
        <v>18.682200000000002</v>
      </c>
      <c r="C3" s="28">
        <v>15.044699999999999</v>
      </c>
      <c r="D3" s="28">
        <v>0</v>
      </c>
      <c r="E3" s="28">
        <v>0</v>
      </c>
      <c r="F3" s="28">
        <v>0</v>
      </c>
      <c r="G3" s="28">
        <v>0</v>
      </c>
      <c r="H3" s="28">
        <v>0</v>
      </c>
      <c r="I3" s="28">
        <v>0</v>
      </c>
      <c r="J3" s="28">
        <v>0</v>
      </c>
      <c r="K3" s="28">
        <v>0</v>
      </c>
      <c r="L3" s="28">
        <v>0</v>
      </c>
      <c r="M3" s="28">
        <v>0</v>
      </c>
      <c r="N3" s="28">
        <v>0</v>
      </c>
      <c r="O3" s="28">
        <v>0</v>
      </c>
      <c r="P3" s="28">
        <v>0</v>
      </c>
      <c r="Q3" s="28">
        <v>0</v>
      </c>
      <c r="R3" s="28">
        <v>28.062099999999997</v>
      </c>
      <c r="S3" s="28">
        <v>0</v>
      </c>
      <c r="T3" s="28">
        <v>0</v>
      </c>
      <c r="U3" s="28">
        <v>0</v>
      </c>
      <c r="V3" s="28">
        <v>0</v>
      </c>
      <c r="W3" s="28">
        <v>0</v>
      </c>
      <c r="X3" s="28">
        <v>0</v>
      </c>
      <c r="Y3" s="28">
        <v>0</v>
      </c>
      <c r="Z3" s="28">
        <v>29.982699999999998</v>
      </c>
      <c r="AA3" s="28">
        <v>31.660799999999998</v>
      </c>
      <c r="AB3" s="28">
        <v>0</v>
      </c>
      <c r="AC3" s="28">
        <v>27.936</v>
      </c>
      <c r="AD3" s="28">
        <v>27.936</v>
      </c>
      <c r="AE3" s="28">
        <v>27.936</v>
      </c>
      <c r="AF3" s="28">
        <v>0</v>
      </c>
    </row>
    <row r="4" spans="1:32" x14ac:dyDescent="0.25">
      <c r="A4" s="27">
        <v>2</v>
      </c>
      <c r="B4" s="28">
        <v>18.682200000000002</v>
      </c>
      <c r="C4" s="28">
        <v>15.044699999999999</v>
      </c>
      <c r="D4" s="28">
        <v>0</v>
      </c>
      <c r="E4" s="28">
        <v>0</v>
      </c>
      <c r="F4" s="28">
        <v>0</v>
      </c>
      <c r="G4" s="28">
        <v>0</v>
      </c>
      <c r="H4" s="28">
        <v>0</v>
      </c>
      <c r="I4" s="28">
        <v>0</v>
      </c>
      <c r="J4" s="28">
        <v>0</v>
      </c>
      <c r="K4" s="28">
        <v>0</v>
      </c>
      <c r="L4" s="28">
        <v>0</v>
      </c>
      <c r="M4" s="28">
        <v>0</v>
      </c>
      <c r="N4" s="28">
        <v>0</v>
      </c>
      <c r="O4" s="28">
        <v>0</v>
      </c>
      <c r="P4" s="28">
        <v>0</v>
      </c>
      <c r="Q4" s="28">
        <v>0</v>
      </c>
      <c r="R4" s="28">
        <v>28.062099999999997</v>
      </c>
      <c r="S4" s="28">
        <v>0</v>
      </c>
      <c r="T4" s="28">
        <v>0</v>
      </c>
      <c r="U4" s="28">
        <v>0</v>
      </c>
      <c r="V4" s="28">
        <v>0</v>
      </c>
      <c r="W4" s="28">
        <v>0</v>
      </c>
      <c r="X4" s="28">
        <v>0</v>
      </c>
      <c r="Y4" s="28">
        <v>0</v>
      </c>
      <c r="Z4" s="28">
        <v>29.982699999999998</v>
      </c>
      <c r="AA4" s="28">
        <v>31.660799999999998</v>
      </c>
      <c r="AB4" s="28">
        <v>0</v>
      </c>
      <c r="AC4" s="28">
        <v>27.936</v>
      </c>
      <c r="AD4" s="28">
        <v>27.936</v>
      </c>
      <c r="AE4" s="28">
        <v>27.936</v>
      </c>
      <c r="AF4" s="28">
        <v>0</v>
      </c>
    </row>
    <row r="5" spans="1:32" x14ac:dyDescent="0.25">
      <c r="A5" s="27">
        <v>3</v>
      </c>
      <c r="B5" s="28">
        <v>18.682200000000002</v>
      </c>
      <c r="C5" s="28">
        <v>15.044699999999999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  <c r="P5" s="28">
        <v>0</v>
      </c>
      <c r="Q5" s="28">
        <v>0</v>
      </c>
      <c r="R5" s="28">
        <v>28.062099999999997</v>
      </c>
      <c r="S5" s="28">
        <v>0</v>
      </c>
      <c r="T5" s="28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8">
        <v>29.982699999999998</v>
      </c>
      <c r="AA5" s="28">
        <v>31.660799999999998</v>
      </c>
      <c r="AB5" s="28">
        <v>0</v>
      </c>
      <c r="AC5" s="28">
        <v>27.936</v>
      </c>
      <c r="AD5" s="28">
        <v>27.936</v>
      </c>
      <c r="AE5" s="28">
        <v>27.936</v>
      </c>
      <c r="AF5" s="28">
        <v>0</v>
      </c>
    </row>
    <row r="6" spans="1:32" x14ac:dyDescent="0.25">
      <c r="A6" s="27">
        <v>4</v>
      </c>
      <c r="B6" s="28">
        <v>18.682200000000002</v>
      </c>
      <c r="C6" s="28">
        <v>15.044699999999999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  <c r="P6" s="28">
        <v>0</v>
      </c>
      <c r="Q6" s="28">
        <v>0</v>
      </c>
      <c r="R6" s="28">
        <v>28.062099999999997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29.982699999999998</v>
      </c>
      <c r="AA6" s="28">
        <v>31.660799999999998</v>
      </c>
      <c r="AB6" s="28">
        <v>0</v>
      </c>
      <c r="AC6" s="28">
        <v>27.936</v>
      </c>
      <c r="AD6" s="28">
        <v>27.936</v>
      </c>
      <c r="AE6" s="28">
        <v>27.936</v>
      </c>
      <c r="AF6" s="28">
        <v>0</v>
      </c>
    </row>
    <row r="7" spans="1:32" x14ac:dyDescent="0.25">
      <c r="A7" s="27">
        <v>5</v>
      </c>
      <c r="B7" s="28">
        <v>18.682200000000002</v>
      </c>
      <c r="C7" s="28">
        <v>15.044699999999999</v>
      </c>
      <c r="D7" s="28">
        <v>0</v>
      </c>
      <c r="E7" s="28">
        <v>0</v>
      </c>
      <c r="F7" s="28">
        <v>0</v>
      </c>
      <c r="G7" s="28">
        <v>0</v>
      </c>
      <c r="H7" s="28">
        <v>0</v>
      </c>
      <c r="I7" s="28">
        <v>0</v>
      </c>
      <c r="J7" s="28">
        <v>0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28.062099999999997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8">
        <v>29.982699999999998</v>
      </c>
      <c r="AA7" s="28">
        <v>31.660799999999998</v>
      </c>
      <c r="AB7" s="28">
        <v>0</v>
      </c>
      <c r="AC7" s="28">
        <v>27.936</v>
      </c>
      <c r="AD7" s="28">
        <v>27.936</v>
      </c>
      <c r="AE7" s="28">
        <v>27.936</v>
      </c>
      <c r="AF7" s="28">
        <v>0</v>
      </c>
    </row>
    <row r="8" spans="1:32" x14ac:dyDescent="0.25">
      <c r="A8" s="27">
        <v>6</v>
      </c>
      <c r="B8" s="28">
        <v>18.682200000000002</v>
      </c>
      <c r="C8" s="28">
        <v>15.044699999999999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28.062099999999997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29.982699999999998</v>
      </c>
      <c r="AA8" s="28">
        <v>31.660799999999998</v>
      </c>
      <c r="AB8" s="28">
        <v>0</v>
      </c>
      <c r="AC8" s="28">
        <v>27.936</v>
      </c>
      <c r="AD8" s="28">
        <v>27.936</v>
      </c>
      <c r="AE8" s="28">
        <v>27.936</v>
      </c>
      <c r="AF8" s="28">
        <v>0</v>
      </c>
    </row>
    <row r="9" spans="1:32" x14ac:dyDescent="0.25">
      <c r="A9" s="27">
        <v>7</v>
      </c>
      <c r="B9" s="28">
        <v>18.682200000000002</v>
      </c>
      <c r="C9" s="28">
        <v>15.044699999999999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  <c r="P9" s="28">
        <v>0</v>
      </c>
      <c r="Q9" s="28">
        <v>0</v>
      </c>
      <c r="R9" s="28">
        <v>28.062099999999997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29.982699999999998</v>
      </c>
      <c r="AA9" s="28">
        <v>31.660799999999998</v>
      </c>
      <c r="AB9" s="28">
        <v>0</v>
      </c>
      <c r="AC9" s="28">
        <v>27.936</v>
      </c>
      <c r="AD9" s="28">
        <v>27.936</v>
      </c>
      <c r="AE9" s="28">
        <v>27.936</v>
      </c>
      <c r="AF9" s="28">
        <v>0</v>
      </c>
    </row>
    <row r="10" spans="1:32" x14ac:dyDescent="0.25">
      <c r="A10" s="27">
        <v>8</v>
      </c>
      <c r="B10" s="28">
        <v>18.682200000000002</v>
      </c>
      <c r="C10" s="28">
        <v>15.044699999999999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0</v>
      </c>
      <c r="R10" s="28">
        <v>28.062099999999997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29.982699999999998</v>
      </c>
      <c r="AA10" s="28">
        <v>31.660799999999998</v>
      </c>
      <c r="AB10" s="28">
        <v>0</v>
      </c>
      <c r="AC10" s="28">
        <v>27.936</v>
      </c>
      <c r="AD10" s="28">
        <v>27.936</v>
      </c>
      <c r="AE10" s="28">
        <v>27.936</v>
      </c>
      <c r="AF10" s="28">
        <v>0</v>
      </c>
    </row>
    <row r="11" spans="1:32" x14ac:dyDescent="0.25">
      <c r="A11" s="27">
        <v>9</v>
      </c>
      <c r="B11" s="28">
        <v>18.682200000000002</v>
      </c>
      <c r="C11" s="28">
        <v>15.044699999999999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28">
        <v>0</v>
      </c>
      <c r="N11" s="28">
        <v>0</v>
      </c>
      <c r="O11" s="28">
        <v>0</v>
      </c>
      <c r="P11" s="28">
        <v>0</v>
      </c>
      <c r="Q11" s="28">
        <v>0</v>
      </c>
      <c r="R11" s="28">
        <v>28.062099999999997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29.982699999999998</v>
      </c>
      <c r="AA11" s="28">
        <v>31.660799999999998</v>
      </c>
      <c r="AB11" s="28">
        <v>0</v>
      </c>
      <c r="AC11" s="28">
        <v>27.936</v>
      </c>
      <c r="AD11" s="28">
        <v>27.936</v>
      </c>
      <c r="AE11" s="28">
        <v>27.936</v>
      </c>
      <c r="AF11" s="28">
        <v>0</v>
      </c>
    </row>
    <row r="12" spans="1:32" x14ac:dyDescent="0.25">
      <c r="A12" s="27">
        <v>10</v>
      </c>
      <c r="B12" s="28">
        <v>18.682200000000002</v>
      </c>
      <c r="C12" s="28">
        <v>15.044699999999999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8">
        <v>28.062099999999997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29.982699999999998</v>
      </c>
      <c r="AA12" s="28">
        <v>31.660799999999998</v>
      </c>
      <c r="AB12" s="28">
        <v>0</v>
      </c>
      <c r="AC12" s="28">
        <v>27.936</v>
      </c>
      <c r="AD12" s="28">
        <v>27.936</v>
      </c>
      <c r="AE12" s="28">
        <v>27.936</v>
      </c>
      <c r="AF12" s="28">
        <v>0</v>
      </c>
    </row>
    <row r="13" spans="1:32" x14ac:dyDescent="0.25">
      <c r="A13" s="27">
        <v>11</v>
      </c>
      <c r="B13" s="28">
        <v>18.682200000000002</v>
      </c>
      <c r="C13" s="28">
        <v>15.044699999999999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28.062099999999997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29.982699999999998</v>
      </c>
      <c r="AA13" s="28">
        <v>31.660799999999998</v>
      </c>
      <c r="AB13" s="28">
        <v>0</v>
      </c>
      <c r="AC13" s="28">
        <v>27.936</v>
      </c>
      <c r="AD13" s="28">
        <v>27.936</v>
      </c>
      <c r="AE13" s="28">
        <v>27.936</v>
      </c>
      <c r="AF13" s="28">
        <v>0</v>
      </c>
    </row>
    <row r="14" spans="1:32" x14ac:dyDescent="0.25">
      <c r="A14" s="27">
        <v>12</v>
      </c>
      <c r="B14" s="28">
        <v>18.682200000000002</v>
      </c>
      <c r="C14" s="28">
        <v>15.044699999999999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  <c r="P14" s="28">
        <v>0</v>
      </c>
      <c r="Q14" s="28">
        <v>0</v>
      </c>
      <c r="R14" s="28">
        <v>28.062099999999997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29.982699999999998</v>
      </c>
      <c r="AA14" s="28">
        <v>31.660799999999998</v>
      </c>
      <c r="AB14" s="28">
        <v>0</v>
      </c>
      <c r="AC14" s="28">
        <v>27.936</v>
      </c>
      <c r="AD14" s="28">
        <v>27.936</v>
      </c>
      <c r="AE14" s="28">
        <v>27.936</v>
      </c>
      <c r="AF14" s="28">
        <v>0</v>
      </c>
    </row>
    <row r="15" spans="1:32" x14ac:dyDescent="0.25">
      <c r="A15" s="27">
        <v>13</v>
      </c>
      <c r="B15" s="28">
        <v>18.682200000000002</v>
      </c>
      <c r="C15" s="28">
        <v>15.044699999999999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8">
        <v>0</v>
      </c>
      <c r="L15" s="28">
        <v>0</v>
      </c>
      <c r="M15" s="28">
        <v>0</v>
      </c>
      <c r="N15" s="28">
        <v>0</v>
      </c>
      <c r="O15" s="28">
        <v>0</v>
      </c>
      <c r="P15" s="28">
        <v>0</v>
      </c>
      <c r="Q15" s="28">
        <v>0</v>
      </c>
      <c r="R15" s="28">
        <v>28.062099999999997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29.982699999999998</v>
      </c>
      <c r="AA15" s="28">
        <v>31.660799999999998</v>
      </c>
      <c r="AB15" s="28">
        <v>0</v>
      </c>
      <c r="AC15" s="28">
        <v>27.936</v>
      </c>
      <c r="AD15" s="28">
        <v>27.936</v>
      </c>
      <c r="AE15" s="28">
        <v>27.936</v>
      </c>
      <c r="AF15" s="28">
        <v>0</v>
      </c>
    </row>
    <row r="16" spans="1:32" x14ac:dyDescent="0.25">
      <c r="A16" s="27">
        <v>14</v>
      </c>
      <c r="B16" s="28">
        <v>18.682200000000002</v>
      </c>
      <c r="C16" s="28">
        <v>15.044699999999999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v>0</v>
      </c>
      <c r="M16" s="28">
        <v>0</v>
      </c>
      <c r="N16" s="28">
        <v>0</v>
      </c>
      <c r="O16" s="28">
        <v>0</v>
      </c>
      <c r="P16" s="28">
        <v>0</v>
      </c>
      <c r="Q16" s="28">
        <v>0</v>
      </c>
      <c r="R16" s="28">
        <v>28.062099999999997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29.982699999999998</v>
      </c>
      <c r="AA16" s="28">
        <v>31.660799999999998</v>
      </c>
      <c r="AB16" s="28">
        <v>0</v>
      </c>
      <c r="AC16" s="28">
        <v>27.936</v>
      </c>
      <c r="AD16" s="28">
        <v>27.936</v>
      </c>
      <c r="AE16" s="28">
        <v>27.936</v>
      </c>
      <c r="AF16" s="28">
        <v>0</v>
      </c>
    </row>
    <row r="17" spans="1:32" x14ac:dyDescent="0.25">
      <c r="A17" s="27">
        <v>15</v>
      </c>
      <c r="B17" s="28">
        <v>18.682200000000002</v>
      </c>
      <c r="C17" s="28">
        <v>15.044699999999999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8">
        <v>0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0</v>
      </c>
      <c r="R17" s="28">
        <v>28.062099999999997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29.982699999999998</v>
      </c>
      <c r="AA17" s="28">
        <v>31.660799999999998</v>
      </c>
      <c r="AB17" s="28">
        <v>0</v>
      </c>
      <c r="AC17" s="28">
        <v>27.936</v>
      </c>
      <c r="AD17" s="28">
        <v>27.936</v>
      </c>
      <c r="AE17" s="28">
        <v>27.936</v>
      </c>
      <c r="AF17" s="28">
        <v>0</v>
      </c>
    </row>
    <row r="18" spans="1:32" x14ac:dyDescent="0.25">
      <c r="A18" s="27">
        <v>16</v>
      </c>
      <c r="B18" s="28">
        <v>18.682200000000002</v>
      </c>
      <c r="C18" s="28">
        <v>15.044699999999999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  <c r="P18" s="28">
        <v>0</v>
      </c>
      <c r="Q18" s="28">
        <v>0</v>
      </c>
      <c r="R18" s="28">
        <v>28.062099999999997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29.982699999999998</v>
      </c>
      <c r="AA18" s="28">
        <v>31.660799999999998</v>
      </c>
      <c r="AB18" s="28">
        <v>0</v>
      </c>
      <c r="AC18" s="28">
        <v>27.936</v>
      </c>
      <c r="AD18" s="28">
        <v>27.936</v>
      </c>
      <c r="AE18" s="28">
        <v>27.936</v>
      </c>
      <c r="AF18" s="28">
        <v>0</v>
      </c>
    </row>
    <row r="19" spans="1:32" x14ac:dyDescent="0.25">
      <c r="A19" s="27">
        <v>17</v>
      </c>
      <c r="B19" s="28">
        <v>18.682200000000002</v>
      </c>
      <c r="C19" s="28">
        <v>15.044699999999999</v>
      </c>
      <c r="D19" s="28">
        <v>0</v>
      </c>
      <c r="E19" s="28">
        <v>0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0</v>
      </c>
      <c r="M19" s="28">
        <v>0</v>
      </c>
      <c r="N19" s="28">
        <v>0</v>
      </c>
      <c r="O19" s="28">
        <v>0</v>
      </c>
      <c r="P19" s="28">
        <v>0</v>
      </c>
      <c r="Q19" s="28">
        <v>0</v>
      </c>
      <c r="R19" s="28">
        <v>28.062099999999997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29.982699999999998</v>
      </c>
      <c r="AA19" s="28">
        <v>31.660799999999998</v>
      </c>
      <c r="AB19" s="28">
        <v>0</v>
      </c>
      <c r="AC19" s="28">
        <v>27.936</v>
      </c>
      <c r="AD19" s="28">
        <v>27.936</v>
      </c>
      <c r="AE19" s="28">
        <v>27.936</v>
      </c>
      <c r="AF19" s="28">
        <v>0</v>
      </c>
    </row>
    <row r="20" spans="1:32" x14ac:dyDescent="0.25">
      <c r="A20" s="27">
        <v>18</v>
      </c>
      <c r="B20" s="28">
        <v>18.682200000000002</v>
      </c>
      <c r="C20" s="28">
        <v>15.044699999999999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0</v>
      </c>
      <c r="R20" s="28">
        <v>28.062099999999997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29.982699999999998</v>
      </c>
      <c r="AA20" s="28">
        <v>31.660799999999998</v>
      </c>
      <c r="AB20" s="28">
        <v>0</v>
      </c>
      <c r="AC20" s="28">
        <v>27.936</v>
      </c>
      <c r="AD20" s="28">
        <v>27.936</v>
      </c>
      <c r="AE20" s="28">
        <v>27.936</v>
      </c>
      <c r="AF20" s="28">
        <v>0</v>
      </c>
    </row>
    <row r="21" spans="1:32" x14ac:dyDescent="0.25">
      <c r="A21" s="27">
        <v>19</v>
      </c>
      <c r="B21" s="28">
        <v>18.682200000000002</v>
      </c>
      <c r="C21" s="28">
        <v>15.044699999999999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0</v>
      </c>
      <c r="Q21" s="28">
        <v>0</v>
      </c>
      <c r="R21" s="28">
        <v>28.062099999999997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29.982699999999998</v>
      </c>
      <c r="AA21" s="28">
        <v>31.660799999999998</v>
      </c>
      <c r="AB21" s="28">
        <v>0</v>
      </c>
      <c r="AC21" s="28">
        <v>27.936</v>
      </c>
      <c r="AD21" s="28">
        <v>27.936</v>
      </c>
      <c r="AE21" s="28">
        <v>27.936</v>
      </c>
      <c r="AF21" s="28">
        <v>0</v>
      </c>
    </row>
    <row r="22" spans="1:32" x14ac:dyDescent="0.25">
      <c r="A22" s="27">
        <v>20</v>
      </c>
      <c r="B22" s="28">
        <v>18.682200000000002</v>
      </c>
      <c r="C22" s="28">
        <v>15.044699999999999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8">
        <v>28.062099999999997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29.982699999999998</v>
      </c>
      <c r="AA22" s="28">
        <v>31.660799999999998</v>
      </c>
      <c r="AB22" s="28">
        <v>0</v>
      </c>
      <c r="AC22" s="28">
        <v>27.936</v>
      </c>
      <c r="AD22" s="28">
        <v>27.936</v>
      </c>
      <c r="AE22" s="28">
        <v>27.936</v>
      </c>
      <c r="AF22" s="28">
        <v>0</v>
      </c>
    </row>
    <row r="23" spans="1:32" x14ac:dyDescent="0.25">
      <c r="A23" s="27">
        <v>21</v>
      </c>
      <c r="B23" s="28">
        <v>18.682200000000002</v>
      </c>
      <c r="C23" s="28">
        <v>15.044699999999999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28.062099999999997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29.982699999999998</v>
      </c>
      <c r="AA23" s="28">
        <v>31.660799999999998</v>
      </c>
      <c r="AB23" s="28">
        <v>0</v>
      </c>
      <c r="AC23" s="28">
        <v>27.936</v>
      </c>
      <c r="AD23" s="28">
        <v>27.936</v>
      </c>
      <c r="AE23" s="28">
        <v>27.936</v>
      </c>
      <c r="AF23" s="28">
        <v>0</v>
      </c>
    </row>
    <row r="24" spans="1:32" x14ac:dyDescent="0.25">
      <c r="A24" s="27">
        <v>22</v>
      </c>
      <c r="B24" s="28">
        <v>18.682200000000002</v>
      </c>
      <c r="C24" s="28">
        <v>15.044699999999999</v>
      </c>
      <c r="D24" s="28">
        <v>0</v>
      </c>
      <c r="E24" s="28">
        <v>0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  <c r="Q24" s="28">
        <v>0</v>
      </c>
      <c r="R24" s="28">
        <v>28.062099999999997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29.982699999999998</v>
      </c>
      <c r="AA24" s="28">
        <v>31.660799999999998</v>
      </c>
      <c r="AB24" s="28">
        <v>0</v>
      </c>
      <c r="AC24" s="28">
        <v>27.936</v>
      </c>
      <c r="AD24" s="28">
        <v>27.936</v>
      </c>
      <c r="AE24" s="28">
        <v>27.936</v>
      </c>
      <c r="AF24" s="28">
        <v>0</v>
      </c>
    </row>
    <row r="25" spans="1:32" x14ac:dyDescent="0.25">
      <c r="A25" s="27">
        <v>23</v>
      </c>
      <c r="B25" s="28">
        <v>18.682200000000002</v>
      </c>
      <c r="C25" s="28">
        <v>15.044699999999999</v>
      </c>
      <c r="D25" s="28">
        <v>0</v>
      </c>
      <c r="E25" s="28">
        <v>0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0</v>
      </c>
      <c r="R25" s="28">
        <v>28.062099999999997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29.982699999999998</v>
      </c>
      <c r="AA25" s="28">
        <v>31.660799999999998</v>
      </c>
      <c r="AB25" s="28">
        <v>0</v>
      </c>
      <c r="AC25" s="28">
        <v>27.936</v>
      </c>
      <c r="AD25" s="28">
        <v>27.936</v>
      </c>
      <c r="AE25" s="28">
        <v>27.936</v>
      </c>
      <c r="AF25" s="28">
        <v>0</v>
      </c>
    </row>
    <row r="26" spans="1:32" x14ac:dyDescent="0.25">
      <c r="A26" s="27">
        <v>24</v>
      </c>
      <c r="B26" s="28">
        <v>18.682200000000002</v>
      </c>
      <c r="C26" s="28">
        <v>15.044699999999999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0</v>
      </c>
      <c r="R26" s="28">
        <v>28.062099999999997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29.982699999999998</v>
      </c>
      <c r="AA26" s="28">
        <v>31.660799999999998</v>
      </c>
      <c r="AB26" s="28">
        <v>0</v>
      </c>
      <c r="AC26" s="28">
        <v>27.936</v>
      </c>
      <c r="AD26" s="28">
        <v>27.936</v>
      </c>
      <c r="AE26" s="28">
        <v>27.936</v>
      </c>
      <c r="AF26" s="28">
        <v>0</v>
      </c>
    </row>
    <row r="27" spans="1:32" x14ac:dyDescent="0.25">
      <c r="A27" s="27">
        <v>25</v>
      </c>
      <c r="B27" s="28">
        <v>18.682200000000002</v>
      </c>
      <c r="C27" s="28">
        <v>15.044699999999999</v>
      </c>
      <c r="D27" s="28">
        <v>0</v>
      </c>
      <c r="E27" s="28">
        <v>0</v>
      </c>
      <c r="F27" s="28">
        <v>0</v>
      </c>
      <c r="G27" s="28">
        <v>0</v>
      </c>
      <c r="H27" s="28">
        <v>0</v>
      </c>
      <c r="I27" s="28">
        <v>0</v>
      </c>
      <c r="J27" s="28">
        <v>0</v>
      </c>
      <c r="K27" s="28">
        <v>0</v>
      </c>
      <c r="L27" s="28">
        <v>0</v>
      </c>
      <c r="M27" s="28">
        <v>0</v>
      </c>
      <c r="N27" s="28">
        <v>0</v>
      </c>
      <c r="O27" s="28">
        <v>0</v>
      </c>
      <c r="P27" s="28">
        <v>0</v>
      </c>
      <c r="Q27" s="28">
        <v>0</v>
      </c>
      <c r="R27" s="28">
        <v>28.062099999999997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29.982699999999998</v>
      </c>
      <c r="AA27" s="28">
        <v>31.660799999999998</v>
      </c>
      <c r="AB27" s="28">
        <v>0</v>
      </c>
      <c r="AC27" s="28">
        <v>27.936</v>
      </c>
      <c r="AD27" s="28">
        <v>27.936</v>
      </c>
      <c r="AE27" s="28">
        <v>27.936</v>
      </c>
      <c r="AF27" s="28">
        <v>0</v>
      </c>
    </row>
    <row r="28" spans="1:32" x14ac:dyDescent="0.25">
      <c r="A28" s="27">
        <v>26</v>
      </c>
      <c r="B28" s="28">
        <v>18.682200000000002</v>
      </c>
      <c r="C28" s="28">
        <v>15.044699999999999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28">
        <v>0</v>
      </c>
      <c r="N28" s="28">
        <v>0</v>
      </c>
      <c r="O28" s="28">
        <v>0</v>
      </c>
      <c r="P28" s="28">
        <v>0</v>
      </c>
      <c r="Q28" s="28">
        <v>0</v>
      </c>
      <c r="R28" s="28">
        <v>28.062099999999997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29.982699999999998</v>
      </c>
      <c r="AA28" s="28">
        <v>31.660799999999998</v>
      </c>
      <c r="AB28" s="28">
        <v>0</v>
      </c>
      <c r="AC28" s="28">
        <v>27.936</v>
      </c>
      <c r="AD28" s="28">
        <v>27.936</v>
      </c>
      <c r="AE28" s="28">
        <v>27.936</v>
      </c>
      <c r="AF28" s="28">
        <v>0</v>
      </c>
    </row>
    <row r="29" spans="1:32" x14ac:dyDescent="0.25">
      <c r="A29" s="27">
        <v>27</v>
      </c>
      <c r="B29" s="28">
        <v>18.682200000000002</v>
      </c>
      <c r="C29" s="28">
        <v>15.044699999999999</v>
      </c>
      <c r="D29" s="28">
        <v>0</v>
      </c>
      <c r="E29" s="28">
        <v>0</v>
      </c>
      <c r="F29" s="28">
        <v>0</v>
      </c>
      <c r="G29" s="28">
        <v>0</v>
      </c>
      <c r="H29" s="28">
        <v>0</v>
      </c>
      <c r="I29" s="28">
        <v>0</v>
      </c>
      <c r="J29" s="28">
        <v>0</v>
      </c>
      <c r="K29" s="28">
        <v>0</v>
      </c>
      <c r="L29" s="28">
        <v>0</v>
      </c>
      <c r="M29" s="28">
        <v>0</v>
      </c>
      <c r="N29" s="28">
        <v>0</v>
      </c>
      <c r="O29" s="28">
        <v>0</v>
      </c>
      <c r="P29" s="28">
        <v>0</v>
      </c>
      <c r="Q29" s="28">
        <v>0</v>
      </c>
      <c r="R29" s="28">
        <v>28.062099999999997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29.982699999999998</v>
      </c>
      <c r="AA29" s="28">
        <v>31.660799999999998</v>
      </c>
      <c r="AB29" s="28">
        <v>0</v>
      </c>
      <c r="AC29" s="28">
        <v>27.936</v>
      </c>
      <c r="AD29" s="28">
        <v>27.936</v>
      </c>
      <c r="AE29" s="28">
        <v>27.936</v>
      </c>
      <c r="AF29" s="28">
        <v>0</v>
      </c>
    </row>
    <row r="30" spans="1:32" x14ac:dyDescent="0.25">
      <c r="A30" s="27">
        <v>28</v>
      </c>
      <c r="B30" s="28">
        <v>18.682200000000002</v>
      </c>
      <c r="C30" s="28">
        <v>15.044699999999999</v>
      </c>
      <c r="D30" s="28">
        <v>0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28">
        <v>0</v>
      </c>
      <c r="P30" s="28">
        <v>0</v>
      </c>
      <c r="Q30" s="28">
        <v>0</v>
      </c>
      <c r="R30" s="28">
        <v>28.062099999999997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29.982699999999998</v>
      </c>
      <c r="AA30" s="28">
        <v>31.660799999999998</v>
      </c>
      <c r="AB30" s="28">
        <v>0</v>
      </c>
      <c r="AC30" s="28">
        <v>27.936</v>
      </c>
      <c r="AD30" s="28">
        <v>27.936</v>
      </c>
      <c r="AE30" s="28">
        <v>27.936</v>
      </c>
      <c r="AF30" s="28">
        <v>0</v>
      </c>
    </row>
    <row r="31" spans="1:32" x14ac:dyDescent="0.25">
      <c r="A31" s="27">
        <v>29</v>
      </c>
      <c r="B31" s="28">
        <v>18.682200000000002</v>
      </c>
      <c r="C31" s="28">
        <v>15.044699999999999</v>
      </c>
      <c r="D31" s="28">
        <v>0</v>
      </c>
      <c r="E31" s="28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0</v>
      </c>
      <c r="M31" s="28">
        <v>0</v>
      </c>
      <c r="N31" s="28">
        <v>0</v>
      </c>
      <c r="O31" s="28">
        <v>0</v>
      </c>
      <c r="P31" s="28">
        <v>0</v>
      </c>
      <c r="Q31" s="28">
        <v>0</v>
      </c>
      <c r="R31" s="28">
        <v>28.062099999999997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29.982699999999998</v>
      </c>
      <c r="AA31" s="28">
        <v>31.660799999999998</v>
      </c>
      <c r="AB31" s="28">
        <v>0</v>
      </c>
      <c r="AC31" s="28">
        <v>27.936</v>
      </c>
      <c r="AD31" s="28">
        <v>27.936</v>
      </c>
      <c r="AE31" s="28">
        <v>27.936</v>
      </c>
      <c r="AF31" s="28">
        <v>0</v>
      </c>
    </row>
    <row r="32" spans="1:32" x14ac:dyDescent="0.25">
      <c r="A32" s="27">
        <v>30</v>
      </c>
      <c r="B32" s="28">
        <v>18.682200000000002</v>
      </c>
      <c r="C32" s="28">
        <v>15.044699999999999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0</v>
      </c>
      <c r="N32" s="28">
        <v>0</v>
      </c>
      <c r="O32" s="28">
        <v>0</v>
      </c>
      <c r="P32" s="28">
        <v>0</v>
      </c>
      <c r="Q32" s="28">
        <v>0</v>
      </c>
      <c r="R32" s="28">
        <v>28.062099999999997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29.982699999999998</v>
      </c>
      <c r="AA32" s="28">
        <v>31.660799999999998</v>
      </c>
      <c r="AB32" s="28">
        <v>0</v>
      </c>
      <c r="AC32" s="28">
        <v>27.936</v>
      </c>
      <c r="AD32" s="28">
        <v>27.936</v>
      </c>
      <c r="AE32" s="28">
        <v>27.936</v>
      </c>
      <c r="AF32" s="28">
        <v>0</v>
      </c>
    </row>
    <row r="33" spans="1:32" x14ac:dyDescent="0.25">
      <c r="A33" s="27">
        <v>31</v>
      </c>
      <c r="B33" s="28">
        <v>18.682200000000002</v>
      </c>
      <c r="C33" s="28">
        <v>15.044699999999999</v>
      </c>
      <c r="D33" s="28">
        <v>0</v>
      </c>
      <c r="E33" s="28">
        <v>0</v>
      </c>
      <c r="F33" s="28">
        <v>0</v>
      </c>
      <c r="G33" s="28">
        <v>0</v>
      </c>
      <c r="H33" s="28">
        <v>0</v>
      </c>
      <c r="I33" s="28">
        <v>0</v>
      </c>
      <c r="J33" s="28">
        <v>0</v>
      </c>
      <c r="K33" s="28">
        <v>0</v>
      </c>
      <c r="L33" s="28">
        <v>0</v>
      </c>
      <c r="M33" s="28">
        <v>0</v>
      </c>
      <c r="N33" s="28">
        <v>0</v>
      </c>
      <c r="O33" s="28">
        <v>0</v>
      </c>
      <c r="P33" s="28">
        <v>0</v>
      </c>
      <c r="Q33" s="28">
        <v>0</v>
      </c>
      <c r="R33" s="28">
        <v>28.062099999999997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29.982699999999998</v>
      </c>
      <c r="AA33" s="28">
        <v>31.660799999999998</v>
      </c>
      <c r="AB33" s="28">
        <v>0</v>
      </c>
      <c r="AC33" s="28">
        <v>27.936</v>
      </c>
      <c r="AD33" s="28">
        <v>27.936</v>
      </c>
      <c r="AE33" s="28">
        <v>27.936</v>
      </c>
      <c r="AF33" s="28">
        <v>0</v>
      </c>
    </row>
    <row r="34" spans="1:32" x14ac:dyDescent="0.25">
      <c r="A34" s="27">
        <v>32</v>
      </c>
      <c r="B34" s="28">
        <v>18.682200000000002</v>
      </c>
      <c r="C34" s="28">
        <v>15.044699999999999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0</v>
      </c>
      <c r="M34" s="28">
        <v>0</v>
      </c>
      <c r="N34" s="28">
        <v>0</v>
      </c>
      <c r="O34" s="28">
        <v>0</v>
      </c>
      <c r="P34" s="28">
        <v>0</v>
      </c>
      <c r="Q34" s="28">
        <v>0</v>
      </c>
      <c r="R34" s="28">
        <v>28.062099999999997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29.982699999999998</v>
      </c>
      <c r="AA34" s="28">
        <v>31.660799999999998</v>
      </c>
      <c r="AB34" s="28">
        <v>0</v>
      </c>
      <c r="AC34" s="28">
        <v>27.936</v>
      </c>
      <c r="AD34" s="28">
        <v>27.936</v>
      </c>
      <c r="AE34" s="28">
        <v>27.936</v>
      </c>
      <c r="AF34" s="28">
        <v>0</v>
      </c>
    </row>
    <row r="35" spans="1:32" x14ac:dyDescent="0.25">
      <c r="A35" s="27">
        <v>33</v>
      </c>
      <c r="B35" s="28">
        <v>18.682200000000002</v>
      </c>
      <c r="C35" s="28">
        <v>15.044699999999999</v>
      </c>
      <c r="D35" s="28">
        <v>0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0</v>
      </c>
      <c r="M35" s="28">
        <v>0</v>
      </c>
      <c r="N35" s="28">
        <v>0</v>
      </c>
      <c r="O35" s="28">
        <v>0</v>
      </c>
      <c r="P35" s="28">
        <v>0</v>
      </c>
      <c r="Q35" s="28">
        <v>0</v>
      </c>
      <c r="R35" s="28">
        <v>28.062099999999997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29.982699999999998</v>
      </c>
      <c r="AA35" s="28">
        <v>31.660799999999998</v>
      </c>
      <c r="AB35" s="28">
        <v>0</v>
      </c>
      <c r="AC35" s="28">
        <v>27.936</v>
      </c>
      <c r="AD35" s="28">
        <v>27.936</v>
      </c>
      <c r="AE35" s="28">
        <v>0</v>
      </c>
      <c r="AF35" s="28">
        <v>0</v>
      </c>
    </row>
    <row r="36" spans="1:32" x14ac:dyDescent="0.25">
      <c r="A36" s="27">
        <v>34</v>
      </c>
      <c r="B36" s="28">
        <v>18.682200000000002</v>
      </c>
      <c r="C36" s="28">
        <v>15.044699999999999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  <c r="Q36" s="28">
        <v>0</v>
      </c>
      <c r="R36" s="28">
        <v>28.062099999999997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29.982699999999998</v>
      </c>
      <c r="AA36" s="28">
        <v>31.660799999999998</v>
      </c>
      <c r="AB36" s="28">
        <v>0</v>
      </c>
      <c r="AC36" s="28">
        <v>27.936</v>
      </c>
      <c r="AD36" s="28">
        <v>27.936</v>
      </c>
      <c r="AE36" s="28">
        <v>0</v>
      </c>
      <c r="AF36" s="28">
        <v>0</v>
      </c>
    </row>
    <row r="37" spans="1:32" x14ac:dyDescent="0.25">
      <c r="A37" s="27">
        <v>35</v>
      </c>
      <c r="B37" s="28">
        <v>18.682200000000002</v>
      </c>
      <c r="C37" s="28">
        <v>15.044699999999999</v>
      </c>
      <c r="D37" s="28">
        <v>0</v>
      </c>
      <c r="E37" s="28">
        <v>0</v>
      </c>
      <c r="F37" s="28">
        <v>0</v>
      </c>
      <c r="G37" s="28">
        <v>0</v>
      </c>
      <c r="H37" s="28">
        <v>0</v>
      </c>
      <c r="I37" s="28">
        <v>0</v>
      </c>
      <c r="J37" s="28">
        <v>0</v>
      </c>
      <c r="K37" s="28">
        <v>0</v>
      </c>
      <c r="L37" s="28">
        <v>0</v>
      </c>
      <c r="M37" s="28">
        <v>0</v>
      </c>
      <c r="N37" s="28">
        <v>0</v>
      </c>
      <c r="O37" s="28">
        <v>0</v>
      </c>
      <c r="P37" s="28">
        <v>0</v>
      </c>
      <c r="Q37" s="28">
        <v>0</v>
      </c>
      <c r="R37" s="28">
        <v>28.062099999999997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29.982699999999998</v>
      </c>
      <c r="AA37" s="28">
        <v>31.660799999999998</v>
      </c>
      <c r="AB37" s="28">
        <v>0</v>
      </c>
      <c r="AC37" s="28">
        <v>27.936</v>
      </c>
      <c r="AD37" s="28">
        <v>27.936</v>
      </c>
      <c r="AE37" s="28">
        <v>0</v>
      </c>
      <c r="AF37" s="28">
        <v>0</v>
      </c>
    </row>
    <row r="38" spans="1:32" x14ac:dyDescent="0.25">
      <c r="A38" s="27">
        <v>36</v>
      </c>
      <c r="B38" s="28">
        <v>18.682200000000002</v>
      </c>
      <c r="C38" s="28">
        <v>15.044699999999999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v>0</v>
      </c>
      <c r="R38" s="28">
        <v>28.062099999999997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29.982699999999998</v>
      </c>
      <c r="AA38" s="28">
        <v>31.660799999999998</v>
      </c>
      <c r="AB38" s="28">
        <v>0</v>
      </c>
      <c r="AC38" s="28">
        <v>27.936</v>
      </c>
      <c r="AD38" s="28">
        <v>27.936</v>
      </c>
      <c r="AE38" s="28">
        <v>0</v>
      </c>
      <c r="AF38" s="28">
        <v>0</v>
      </c>
    </row>
    <row r="39" spans="1:32" x14ac:dyDescent="0.25">
      <c r="A39" s="27">
        <v>37</v>
      </c>
      <c r="B39" s="28">
        <v>18.682200000000002</v>
      </c>
      <c r="C39" s="28">
        <v>15.044699999999999</v>
      </c>
      <c r="D39" s="28">
        <v>0</v>
      </c>
      <c r="E39" s="28">
        <v>0</v>
      </c>
      <c r="F39" s="28">
        <v>0</v>
      </c>
      <c r="G39" s="28">
        <v>0</v>
      </c>
      <c r="H39" s="28">
        <v>0</v>
      </c>
      <c r="I39" s="28">
        <v>0</v>
      </c>
      <c r="J39" s="28">
        <v>0</v>
      </c>
      <c r="K39" s="28">
        <v>0</v>
      </c>
      <c r="L39" s="28">
        <v>0</v>
      </c>
      <c r="M39" s="28">
        <v>0</v>
      </c>
      <c r="N39" s="28">
        <v>0</v>
      </c>
      <c r="O39" s="28">
        <v>0</v>
      </c>
      <c r="P39" s="28">
        <v>0</v>
      </c>
      <c r="Q39" s="28">
        <v>0</v>
      </c>
      <c r="R39" s="28">
        <v>28.062099999999997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29.982699999999998</v>
      </c>
      <c r="AA39" s="28">
        <v>31.660799999999998</v>
      </c>
      <c r="AB39" s="28">
        <v>27.004799999999999</v>
      </c>
      <c r="AC39" s="28">
        <v>27.936</v>
      </c>
      <c r="AD39" s="28">
        <v>27.936</v>
      </c>
      <c r="AE39" s="28">
        <v>0</v>
      </c>
      <c r="AF39" s="28">
        <v>0</v>
      </c>
    </row>
    <row r="40" spans="1:32" x14ac:dyDescent="0.25">
      <c r="A40" s="27">
        <v>38</v>
      </c>
      <c r="B40" s="28">
        <v>18.682200000000002</v>
      </c>
      <c r="C40" s="28">
        <v>15.044699999999999</v>
      </c>
      <c r="D40" s="28">
        <v>0</v>
      </c>
      <c r="E40" s="28">
        <v>0</v>
      </c>
      <c r="F40" s="28">
        <v>0</v>
      </c>
      <c r="G40" s="28">
        <v>0</v>
      </c>
      <c r="H40" s="28">
        <v>0</v>
      </c>
      <c r="I40" s="28">
        <v>0</v>
      </c>
      <c r="J40" s="28">
        <v>0</v>
      </c>
      <c r="K40" s="28">
        <v>0</v>
      </c>
      <c r="L40" s="28">
        <v>0</v>
      </c>
      <c r="M40" s="28">
        <v>0</v>
      </c>
      <c r="N40" s="28">
        <v>0</v>
      </c>
      <c r="O40" s="28">
        <v>0</v>
      </c>
      <c r="P40" s="28">
        <v>0</v>
      </c>
      <c r="Q40" s="28">
        <v>0</v>
      </c>
      <c r="R40" s="28">
        <v>28.062099999999997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29.982699999999998</v>
      </c>
      <c r="AA40" s="28">
        <v>31.660799999999998</v>
      </c>
      <c r="AB40" s="28">
        <v>27.004799999999999</v>
      </c>
      <c r="AC40" s="28">
        <v>27.936</v>
      </c>
      <c r="AD40" s="28">
        <v>27.936</v>
      </c>
      <c r="AE40" s="28">
        <v>0</v>
      </c>
      <c r="AF40" s="28">
        <v>0</v>
      </c>
    </row>
    <row r="41" spans="1:32" x14ac:dyDescent="0.25">
      <c r="A41" s="27">
        <v>39</v>
      </c>
      <c r="B41" s="28">
        <v>18.682200000000002</v>
      </c>
      <c r="C41" s="28">
        <v>15.044699999999999</v>
      </c>
      <c r="D41" s="28">
        <v>0</v>
      </c>
      <c r="E41" s="28">
        <v>0</v>
      </c>
      <c r="F41" s="28">
        <v>0</v>
      </c>
      <c r="G41" s="28">
        <v>0</v>
      </c>
      <c r="H41" s="28">
        <v>0</v>
      </c>
      <c r="I41" s="28">
        <v>0</v>
      </c>
      <c r="J41" s="28">
        <v>0</v>
      </c>
      <c r="K41" s="28">
        <v>0</v>
      </c>
      <c r="L41" s="28">
        <v>0</v>
      </c>
      <c r="M41" s="28">
        <v>0</v>
      </c>
      <c r="N41" s="28">
        <v>0</v>
      </c>
      <c r="O41" s="28">
        <v>0</v>
      </c>
      <c r="P41" s="28">
        <v>0</v>
      </c>
      <c r="Q41" s="28">
        <v>0</v>
      </c>
      <c r="R41" s="28">
        <v>28.062099999999997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29.982699999999998</v>
      </c>
      <c r="AA41" s="28">
        <v>31.660799999999998</v>
      </c>
      <c r="AB41" s="28">
        <v>27.004799999999999</v>
      </c>
      <c r="AC41" s="28">
        <v>27.936</v>
      </c>
      <c r="AD41" s="28">
        <v>27.936</v>
      </c>
      <c r="AE41" s="28">
        <v>0</v>
      </c>
      <c r="AF41" s="28">
        <v>0</v>
      </c>
    </row>
    <row r="42" spans="1:32" x14ac:dyDescent="0.25">
      <c r="A42" s="27">
        <v>40</v>
      </c>
      <c r="B42" s="28">
        <v>18.682200000000002</v>
      </c>
      <c r="C42" s="28">
        <v>15.044699999999999</v>
      </c>
      <c r="D42" s="28">
        <v>0</v>
      </c>
      <c r="E42" s="28">
        <v>0</v>
      </c>
      <c r="F42" s="28">
        <v>0</v>
      </c>
      <c r="G42" s="28">
        <v>0</v>
      </c>
      <c r="H42" s="28">
        <v>0</v>
      </c>
      <c r="I42" s="28">
        <v>0</v>
      </c>
      <c r="J42" s="28">
        <v>0</v>
      </c>
      <c r="K42" s="28">
        <v>0</v>
      </c>
      <c r="L42" s="28">
        <v>0</v>
      </c>
      <c r="M42" s="28">
        <v>0</v>
      </c>
      <c r="N42" s="28">
        <v>0</v>
      </c>
      <c r="O42" s="28">
        <v>0</v>
      </c>
      <c r="P42" s="28">
        <v>0</v>
      </c>
      <c r="Q42" s="28">
        <v>0</v>
      </c>
      <c r="R42" s="28">
        <v>28.062099999999997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29.982699999999998</v>
      </c>
      <c r="AA42" s="28">
        <v>31.660799999999998</v>
      </c>
      <c r="AB42" s="28">
        <v>27.004799999999999</v>
      </c>
      <c r="AC42" s="28">
        <v>27.936</v>
      </c>
      <c r="AD42" s="28">
        <v>27.936</v>
      </c>
      <c r="AE42" s="28">
        <v>0</v>
      </c>
      <c r="AF42" s="28">
        <v>0</v>
      </c>
    </row>
    <row r="43" spans="1:32" x14ac:dyDescent="0.25">
      <c r="A43" s="27">
        <v>41</v>
      </c>
      <c r="B43" s="28">
        <v>18.682200000000002</v>
      </c>
      <c r="C43" s="28">
        <v>15.044699999999999</v>
      </c>
      <c r="D43" s="28">
        <v>0</v>
      </c>
      <c r="E43" s="28">
        <v>0</v>
      </c>
      <c r="F43" s="28">
        <v>0</v>
      </c>
      <c r="G43" s="28">
        <v>0</v>
      </c>
      <c r="H43" s="28">
        <v>0</v>
      </c>
      <c r="I43" s="28">
        <v>0</v>
      </c>
      <c r="J43" s="28">
        <v>0</v>
      </c>
      <c r="K43" s="28">
        <v>0</v>
      </c>
      <c r="L43" s="28">
        <v>0</v>
      </c>
      <c r="M43" s="28">
        <v>0</v>
      </c>
      <c r="N43" s="28">
        <v>0</v>
      </c>
      <c r="O43" s="28">
        <v>0</v>
      </c>
      <c r="P43" s="28">
        <v>0</v>
      </c>
      <c r="Q43" s="28">
        <v>0</v>
      </c>
      <c r="R43" s="28">
        <v>28.062099999999997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29.982699999999998</v>
      </c>
      <c r="AA43" s="28">
        <v>31.660799999999998</v>
      </c>
      <c r="AB43" s="28">
        <v>27.004799999999999</v>
      </c>
      <c r="AC43" s="28">
        <v>27.936</v>
      </c>
      <c r="AD43" s="28">
        <v>27.936</v>
      </c>
      <c r="AE43" s="28">
        <v>0</v>
      </c>
      <c r="AF43" s="28">
        <v>0</v>
      </c>
    </row>
    <row r="44" spans="1:32" x14ac:dyDescent="0.25">
      <c r="A44" s="27">
        <v>42</v>
      </c>
      <c r="B44" s="28">
        <v>18.682200000000002</v>
      </c>
      <c r="C44" s="28">
        <v>15.044699999999999</v>
      </c>
      <c r="D44" s="28">
        <v>0</v>
      </c>
      <c r="E44" s="28">
        <v>0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28">
        <v>0</v>
      </c>
      <c r="N44" s="28">
        <v>0</v>
      </c>
      <c r="O44" s="28">
        <v>0</v>
      </c>
      <c r="P44" s="28">
        <v>0</v>
      </c>
      <c r="Q44" s="28">
        <v>0</v>
      </c>
      <c r="R44" s="28">
        <v>28.062099999999997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29.982699999999998</v>
      </c>
      <c r="AA44" s="28">
        <v>31.660799999999998</v>
      </c>
      <c r="AB44" s="28">
        <v>27.004799999999999</v>
      </c>
      <c r="AC44" s="28">
        <v>27.936</v>
      </c>
      <c r="AD44" s="28">
        <v>27.936</v>
      </c>
      <c r="AE44" s="28">
        <v>0</v>
      </c>
      <c r="AF44" s="28">
        <v>0</v>
      </c>
    </row>
    <row r="45" spans="1:32" x14ac:dyDescent="0.25">
      <c r="A45" s="27">
        <v>43</v>
      </c>
      <c r="B45" s="28">
        <v>18.682200000000002</v>
      </c>
      <c r="C45" s="28">
        <v>15.044699999999999</v>
      </c>
      <c r="D45" s="28">
        <v>0</v>
      </c>
      <c r="E45" s="28">
        <v>0</v>
      </c>
      <c r="F45" s="28">
        <v>0</v>
      </c>
      <c r="G45" s="28">
        <v>0</v>
      </c>
      <c r="H45" s="28">
        <v>0</v>
      </c>
      <c r="I45" s="28">
        <v>0</v>
      </c>
      <c r="J45" s="28">
        <v>0</v>
      </c>
      <c r="K45" s="28">
        <v>0</v>
      </c>
      <c r="L45" s="28">
        <v>0</v>
      </c>
      <c r="M45" s="28">
        <v>0</v>
      </c>
      <c r="N45" s="28">
        <v>0</v>
      </c>
      <c r="O45" s="28">
        <v>0</v>
      </c>
      <c r="P45" s="28">
        <v>0</v>
      </c>
      <c r="Q45" s="28">
        <v>0</v>
      </c>
      <c r="R45" s="28">
        <v>28.062099999999997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29.982699999999998</v>
      </c>
      <c r="AA45" s="28">
        <v>31.660799999999998</v>
      </c>
      <c r="AB45" s="28">
        <v>27.004799999999999</v>
      </c>
      <c r="AC45" s="28">
        <v>27.936</v>
      </c>
      <c r="AD45" s="28">
        <v>27.936</v>
      </c>
      <c r="AE45" s="28">
        <v>0</v>
      </c>
      <c r="AF45" s="28">
        <v>0</v>
      </c>
    </row>
    <row r="46" spans="1:32" x14ac:dyDescent="0.25">
      <c r="A46" s="27">
        <v>44</v>
      </c>
      <c r="B46" s="28">
        <v>18.682200000000002</v>
      </c>
      <c r="C46" s="28">
        <v>15.044699999999999</v>
      </c>
      <c r="D46" s="28">
        <v>0</v>
      </c>
      <c r="E46" s="28">
        <v>0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28">
        <v>0</v>
      </c>
      <c r="M46" s="28">
        <v>0</v>
      </c>
      <c r="N46" s="28">
        <v>0</v>
      </c>
      <c r="O46" s="28">
        <v>0</v>
      </c>
      <c r="P46" s="28">
        <v>0</v>
      </c>
      <c r="Q46" s="28">
        <v>0</v>
      </c>
      <c r="R46" s="28">
        <v>28.062099999999997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29.982699999999998</v>
      </c>
      <c r="AA46" s="28">
        <v>31.660799999999998</v>
      </c>
      <c r="AB46" s="28">
        <v>27.004799999999999</v>
      </c>
      <c r="AC46" s="28">
        <v>27.936</v>
      </c>
      <c r="AD46" s="28">
        <v>27.936</v>
      </c>
      <c r="AE46" s="28">
        <v>0</v>
      </c>
      <c r="AF46" s="28">
        <v>0</v>
      </c>
    </row>
    <row r="47" spans="1:32" x14ac:dyDescent="0.25">
      <c r="A47" s="27">
        <v>45</v>
      </c>
      <c r="B47" s="28">
        <v>18.682200000000002</v>
      </c>
      <c r="C47" s="28">
        <v>15.044699999999999</v>
      </c>
      <c r="D47" s="28">
        <v>0</v>
      </c>
      <c r="E47" s="28">
        <v>0</v>
      </c>
      <c r="F47" s="28">
        <v>0</v>
      </c>
      <c r="G47" s="28">
        <v>0</v>
      </c>
      <c r="H47" s="28">
        <v>0</v>
      </c>
      <c r="I47" s="28">
        <v>0</v>
      </c>
      <c r="J47" s="28">
        <v>0</v>
      </c>
      <c r="K47" s="28">
        <v>0</v>
      </c>
      <c r="L47" s="28">
        <v>0</v>
      </c>
      <c r="M47" s="28">
        <v>0</v>
      </c>
      <c r="N47" s="28">
        <v>0</v>
      </c>
      <c r="O47" s="28">
        <v>0</v>
      </c>
      <c r="P47" s="28">
        <v>0</v>
      </c>
      <c r="Q47" s="28">
        <v>0</v>
      </c>
      <c r="R47" s="28">
        <v>28.062099999999997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29.982699999999998</v>
      </c>
      <c r="AA47" s="28">
        <v>31.660799999999998</v>
      </c>
      <c r="AB47" s="28">
        <v>27.004799999999999</v>
      </c>
      <c r="AC47" s="28">
        <v>27.936</v>
      </c>
      <c r="AD47" s="28">
        <v>27.936</v>
      </c>
      <c r="AE47" s="28">
        <v>0</v>
      </c>
      <c r="AF47" s="28">
        <v>0</v>
      </c>
    </row>
    <row r="48" spans="1:32" x14ac:dyDescent="0.25">
      <c r="A48" s="27">
        <v>46</v>
      </c>
      <c r="B48" s="28">
        <v>18.682200000000002</v>
      </c>
      <c r="C48" s="28">
        <v>15.044699999999999</v>
      </c>
      <c r="D48" s="28">
        <v>0</v>
      </c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0</v>
      </c>
      <c r="L48" s="28">
        <v>0</v>
      </c>
      <c r="M48" s="28">
        <v>0</v>
      </c>
      <c r="N48" s="28">
        <v>0</v>
      </c>
      <c r="O48" s="28">
        <v>0</v>
      </c>
      <c r="P48" s="28">
        <v>0</v>
      </c>
      <c r="Q48" s="28">
        <v>0</v>
      </c>
      <c r="R48" s="28">
        <v>28.062099999999997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29.982699999999998</v>
      </c>
      <c r="AA48" s="28">
        <v>31.660799999999998</v>
      </c>
      <c r="AB48" s="28">
        <v>27.004799999999999</v>
      </c>
      <c r="AC48" s="28">
        <v>27.936</v>
      </c>
      <c r="AD48" s="28">
        <v>27.936</v>
      </c>
      <c r="AE48" s="28">
        <v>0</v>
      </c>
      <c r="AF48" s="28">
        <v>0</v>
      </c>
    </row>
    <row r="49" spans="1:32" x14ac:dyDescent="0.25">
      <c r="A49" s="27">
        <v>47</v>
      </c>
      <c r="B49" s="28">
        <v>18.682200000000002</v>
      </c>
      <c r="C49" s="28">
        <v>15.044699999999999</v>
      </c>
      <c r="D49" s="28">
        <v>0</v>
      </c>
      <c r="E49" s="28">
        <v>0</v>
      </c>
      <c r="F49" s="28">
        <v>0</v>
      </c>
      <c r="G49" s="28">
        <v>0</v>
      </c>
      <c r="H49" s="28">
        <v>0</v>
      </c>
      <c r="I49" s="28">
        <v>0</v>
      </c>
      <c r="J49" s="28">
        <v>0</v>
      </c>
      <c r="K49" s="28">
        <v>0</v>
      </c>
      <c r="L49" s="28">
        <v>0</v>
      </c>
      <c r="M49" s="28">
        <v>0</v>
      </c>
      <c r="N49" s="28">
        <v>0</v>
      </c>
      <c r="O49" s="28">
        <v>0</v>
      </c>
      <c r="P49" s="28">
        <v>0</v>
      </c>
      <c r="Q49" s="28">
        <v>0</v>
      </c>
      <c r="R49" s="28">
        <v>28.062099999999997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29.982699999999998</v>
      </c>
      <c r="AA49" s="28">
        <v>31.660799999999998</v>
      </c>
      <c r="AB49" s="28">
        <v>27.004799999999999</v>
      </c>
      <c r="AC49" s="28">
        <v>27.936</v>
      </c>
      <c r="AD49" s="28">
        <v>27.936</v>
      </c>
      <c r="AE49" s="28">
        <v>0</v>
      </c>
      <c r="AF49" s="28">
        <v>0</v>
      </c>
    </row>
    <row r="50" spans="1:32" x14ac:dyDescent="0.25">
      <c r="A50" s="27">
        <v>48</v>
      </c>
      <c r="B50" s="28">
        <v>18.682200000000002</v>
      </c>
      <c r="C50" s="28">
        <v>15.044699999999999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28">
        <v>0</v>
      </c>
      <c r="L50" s="28">
        <v>0</v>
      </c>
      <c r="M50" s="28">
        <v>0</v>
      </c>
      <c r="N50" s="28">
        <v>0</v>
      </c>
      <c r="O50" s="28">
        <v>0</v>
      </c>
      <c r="P50" s="28">
        <v>0</v>
      </c>
      <c r="Q50" s="28">
        <v>0</v>
      </c>
      <c r="R50" s="28">
        <v>28.062099999999997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29.982699999999998</v>
      </c>
      <c r="AA50" s="28">
        <v>31.660799999999998</v>
      </c>
      <c r="AB50" s="28">
        <v>27.004799999999999</v>
      </c>
      <c r="AC50" s="28">
        <v>27.936</v>
      </c>
      <c r="AD50" s="28">
        <v>27.936</v>
      </c>
      <c r="AE50" s="28">
        <v>0</v>
      </c>
      <c r="AF50" s="28">
        <v>0</v>
      </c>
    </row>
    <row r="51" spans="1:32" x14ac:dyDescent="0.25">
      <c r="A51" s="27">
        <v>49</v>
      </c>
      <c r="B51" s="28">
        <v>18.682200000000002</v>
      </c>
      <c r="C51" s="28">
        <v>15.044699999999999</v>
      </c>
      <c r="D51" s="28">
        <v>0</v>
      </c>
      <c r="E51" s="28">
        <v>0</v>
      </c>
      <c r="F51" s="28">
        <v>0</v>
      </c>
      <c r="G51" s="28">
        <v>0</v>
      </c>
      <c r="H51" s="28">
        <v>0</v>
      </c>
      <c r="I51" s="28">
        <v>0</v>
      </c>
      <c r="J51" s="28">
        <v>0</v>
      </c>
      <c r="K51" s="28">
        <v>0</v>
      </c>
      <c r="L51" s="28">
        <v>0</v>
      </c>
      <c r="M51" s="28">
        <v>0</v>
      </c>
      <c r="N51" s="28">
        <v>0</v>
      </c>
      <c r="O51" s="28">
        <v>0</v>
      </c>
      <c r="P51" s="28">
        <v>0</v>
      </c>
      <c r="Q51" s="28">
        <v>0</v>
      </c>
      <c r="R51" s="28">
        <v>28.062099999999997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29.982699999999998</v>
      </c>
      <c r="AA51" s="28">
        <v>31.660799999999998</v>
      </c>
      <c r="AB51" s="28">
        <v>27.004799999999999</v>
      </c>
      <c r="AC51" s="28">
        <v>27.936</v>
      </c>
      <c r="AD51" s="28">
        <v>27.936</v>
      </c>
      <c r="AE51" s="28">
        <v>0</v>
      </c>
      <c r="AF51" s="28">
        <v>0</v>
      </c>
    </row>
    <row r="52" spans="1:32" x14ac:dyDescent="0.25">
      <c r="A52" s="27">
        <v>50</v>
      </c>
      <c r="B52" s="28">
        <v>18.682200000000002</v>
      </c>
      <c r="C52" s="28">
        <v>15.044699999999999</v>
      </c>
      <c r="D52" s="28">
        <v>0</v>
      </c>
      <c r="E52" s="28">
        <v>0</v>
      </c>
      <c r="F52" s="28">
        <v>0</v>
      </c>
      <c r="G52" s="28">
        <v>0</v>
      </c>
      <c r="H52" s="28">
        <v>0</v>
      </c>
      <c r="I52" s="28">
        <v>0</v>
      </c>
      <c r="J52" s="28">
        <v>0</v>
      </c>
      <c r="K52" s="28">
        <v>0</v>
      </c>
      <c r="L52" s="28">
        <v>0</v>
      </c>
      <c r="M52" s="28">
        <v>0</v>
      </c>
      <c r="N52" s="28">
        <v>0</v>
      </c>
      <c r="O52" s="28">
        <v>0</v>
      </c>
      <c r="P52" s="28">
        <v>0</v>
      </c>
      <c r="Q52" s="28">
        <v>0</v>
      </c>
      <c r="R52" s="28">
        <v>28.062099999999997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29.982699999999998</v>
      </c>
      <c r="AA52" s="28">
        <v>31.660799999999998</v>
      </c>
      <c r="AB52" s="28">
        <v>27.004799999999999</v>
      </c>
      <c r="AC52" s="28">
        <v>27.936</v>
      </c>
      <c r="AD52" s="28">
        <v>27.936</v>
      </c>
      <c r="AE52" s="28">
        <v>0</v>
      </c>
      <c r="AF52" s="28">
        <v>0</v>
      </c>
    </row>
    <row r="53" spans="1:32" x14ac:dyDescent="0.25">
      <c r="A53" s="27">
        <v>51</v>
      </c>
      <c r="B53" s="28">
        <v>18.682200000000002</v>
      </c>
      <c r="C53" s="28">
        <v>15.044699999999999</v>
      </c>
      <c r="D53" s="28">
        <v>0</v>
      </c>
      <c r="E53" s="28">
        <v>0</v>
      </c>
      <c r="F53" s="28">
        <v>0</v>
      </c>
      <c r="G53" s="28">
        <v>0</v>
      </c>
      <c r="H53" s="28">
        <v>0</v>
      </c>
      <c r="I53" s="28">
        <v>0</v>
      </c>
      <c r="J53" s="28">
        <v>0</v>
      </c>
      <c r="K53" s="28">
        <v>0</v>
      </c>
      <c r="L53" s="28">
        <v>0</v>
      </c>
      <c r="M53" s="28">
        <v>0</v>
      </c>
      <c r="N53" s="28">
        <v>0</v>
      </c>
      <c r="O53" s="28">
        <v>0</v>
      </c>
      <c r="P53" s="28">
        <v>0</v>
      </c>
      <c r="Q53" s="28">
        <v>0</v>
      </c>
      <c r="R53" s="28">
        <v>28.062099999999997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29.982699999999998</v>
      </c>
      <c r="AA53" s="28">
        <v>31.660799999999998</v>
      </c>
      <c r="AB53" s="28">
        <v>27.004799999999999</v>
      </c>
      <c r="AC53" s="28">
        <v>27.936</v>
      </c>
      <c r="AD53" s="28">
        <v>27.936</v>
      </c>
      <c r="AE53" s="28">
        <v>0</v>
      </c>
      <c r="AF53" s="28">
        <v>0</v>
      </c>
    </row>
    <row r="54" spans="1:32" x14ac:dyDescent="0.25">
      <c r="A54" s="27">
        <v>52</v>
      </c>
      <c r="B54" s="28">
        <v>18.682200000000002</v>
      </c>
      <c r="C54" s="28">
        <v>15.044699999999999</v>
      </c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  <c r="L54" s="28">
        <v>0</v>
      </c>
      <c r="M54" s="28">
        <v>0</v>
      </c>
      <c r="N54" s="28">
        <v>0</v>
      </c>
      <c r="O54" s="28">
        <v>0</v>
      </c>
      <c r="P54" s="28">
        <v>0</v>
      </c>
      <c r="Q54" s="28">
        <v>0</v>
      </c>
      <c r="R54" s="28">
        <v>28.062099999999997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29.982699999999998</v>
      </c>
      <c r="AA54" s="28">
        <v>31.660799999999998</v>
      </c>
      <c r="AB54" s="28">
        <v>27.004799999999999</v>
      </c>
      <c r="AC54" s="28">
        <v>27.936</v>
      </c>
      <c r="AD54" s="28">
        <v>27.936</v>
      </c>
      <c r="AE54" s="28">
        <v>0</v>
      </c>
      <c r="AF54" s="28">
        <v>0</v>
      </c>
    </row>
    <row r="55" spans="1:32" x14ac:dyDescent="0.25">
      <c r="A55" s="27">
        <v>53</v>
      </c>
      <c r="B55" s="28">
        <v>18.682200000000002</v>
      </c>
      <c r="C55" s="28">
        <v>15.044699999999999</v>
      </c>
      <c r="D55" s="28">
        <v>0</v>
      </c>
      <c r="E55" s="28">
        <v>0</v>
      </c>
      <c r="F55" s="28">
        <v>0</v>
      </c>
      <c r="G55" s="28">
        <v>0</v>
      </c>
      <c r="H55" s="28">
        <v>0</v>
      </c>
      <c r="I55" s="28">
        <v>0</v>
      </c>
      <c r="J55" s="28">
        <v>0</v>
      </c>
      <c r="K55" s="28">
        <v>0</v>
      </c>
      <c r="L55" s="28">
        <v>0</v>
      </c>
      <c r="M55" s="28">
        <v>0</v>
      </c>
      <c r="N55" s="28">
        <v>0</v>
      </c>
      <c r="O55" s="28">
        <v>0</v>
      </c>
      <c r="P55" s="28">
        <v>0</v>
      </c>
      <c r="Q55" s="28">
        <v>0</v>
      </c>
      <c r="R55" s="28">
        <v>28.062099999999997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29.982699999999998</v>
      </c>
      <c r="AA55" s="28">
        <v>31.660799999999998</v>
      </c>
      <c r="AB55" s="28">
        <v>27.004799999999999</v>
      </c>
      <c r="AC55" s="28">
        <v>27.936</v>
      </c>
      <c r="AD55" s="28">
        <v>27.936</v>
      </c>
      <c r="AE55" s="28">
        <v>0</v>
      </c>
      <c r="AF55" s="28">
        <v>0</v>
      </c>
    </row>
    <row r="56" spans="1:32" x14ac:dyDescent="0.25">
      <c r="A56" s="27">
        <v>54</v>
      </c>
      <c r="B56" s="28">
        <v>18.682200000000002</v>
      </c>
      <c r="C56" s="28">
        <v>15.044699999999999</v>
      </c>
      <c r="D56" s="28">
        <v>0</v>
      </c>
      <c r="E56" s="28">
        <v>0</v>
      </c>
      <c r="F56" s="28">
        <v>0</v>
      </c>
      <c r="G56" s="28">
        <v>0</v>
      </c>
      <c r="H56" s="28">
        <v>0</v>
      </c>
      <c r="I56" s="28">
        <v>0</v>
      </c>
      <c r="J56" s="28">
        <v>0</v>
      </c>
      <c r="K56" s="28">
        <v>0</v>
      </c>
      <c r="L56" s="28">
        <v>0</v>
      </c>
      <c r="M56" s="28">
        <v>0</v>
      </c>
      <c r="N56" s="28">
        <v>0</v>
      </c>
      <c r="O56" s="28">
        <v>0</v>
      </c>
      <c r="P56" s="28">
        <v>0</v>
      </c>
      <c r="Q56" s="28">
        <v>0</v>
      </c>
      <c r="R56" s="28">
        <v>28.062099999999997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29.982699999999998</v>
      </c>
      <c r="AA56" s="28">
        <v>31.660799999999998</v>
      </c>
      <c r="AB56" s="28">
        <v>27.004799999999999</v>
      </c>
      <c r="AC56" s="28">
        <v>27.936</v>
      </c>
      <c r="AD56" s="28">
        <v>27.936</v>
      </c>
      <c r="AE56" s="28">
        <v>0</v>
      </c>
      <c r="AF56" s="28">
        <v>0</v>
      </c>
    </row>
    <row r="57" spans="1:32" x14ac:dyDescent="0.25">
      <c r="A57" s="27">
        <v>55</v>
      </c>
      <c r="B57" s="28">
        <v>18.682200000000002</v>
      </c>
      <c r="C57" s="28">
        <v>15.044699999999999</v>
      </c>
      <c r="D57" s="28">
        <v>0</v>
      </c>
      <c r="E57" s="28">
        <v>0</v>
      </c>
      <c r="F57" s="28">
        <v>0</v>
      </c>
      <c r="G57" s="28">
        <v>0</v>
      </c>
      <c r="H57" s="28">
        <v>0</v>
      </c>
      <c r="I57" s="28">
        <v>0</v>
      </c>
      <c r="J57" s="28">
        <v>0</v>
      </c>
      <c r="K57" s="28">
        <v>0</v>
      </c>
      <c r="L57" s="28">
        <v>0</v>
      </c>
      <c r="M57" s="28">
        <v>0</v>
      </c>
      <c r="N57" s="28">
        <v>0</v>
      </c>
      <c r="O57" s="28">
        <v>0</v>
      </c>
      <c r="P57" s="28">
        <v>0</v>
      </c>
      <c r="Q57" s="28">
        <v>0</v>
      </c>
      <c r="R57" s="28">
        <v>28.062099999999997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29.982699999999998</v>
      </c>
      <c r="AA57" s="28">
        <v>31.660799999999998</v>
      </c>
      <c r="AB57" s="28">
        <v>27.004799999999999</v>
      </c>
      <c r="AC57" s="28">
        <v>27.936</v>
      </c>
      <c r="AD57" s="28">
        <v>27.936</v>
      </c>
      <c r="AE57" s="28">
        <v>0</v>
      </c>
      <c r="AF57" s="28">
        <v>0</v>
      </c>
    </row>
    <row r="58" spans="1:32" x14ac:dyDescent="0.25">
      <c r="A58" s="27">
        <v>56</v>
      </c>
      <c r="B58" s="28">
        <v>18.682200000000002</v>
      </c>
      <c r="C58" s="28">
        <v>15.044699999999999</v>
      </c>
      <c r="D58" s="28">
        <v>0</v>
      </c>
      <c r="E58" s="28">
        <v>0</v>
      </c>
      <c r="F58" s="28">
        <v>0</v>
      </c>
      <c r="G58" s="28">
        <v>0</v>
      </c>
      <c r="H58" s="28">
        <v>0</v>
      </c>
      <c r="I58" s="28">
        <v>0</v>
      </c>
      <c r="J58" s="28">
        <v>0</v>
      </c>
      <c r="K58" s="28">
        <v>0</v>
      </c>
      <c r="L58" s="28">
        <v>0</v>
      </c>
      <c r="M58" s="28">
        <v>0</v>
      </c>
      <c r="N58" s="28">
        <v>0</v>
      </c>
      <c r="O58" s="28">
        <v>0</v>
      </c>
      <c r="P58" s="28">
        <v>0</v>
      </c>
      <c r="Q58" s="28">
        <v>0</v>
      </c>
      <c r="R58" s="28">
        <v>28.062099999999997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29.982699999999998</v>
      </c>
      <c r="AA58" s="28">
        <v>31.660799999999998</v>
      </c>
      <c r="AB58" s="28">
        <v>27.004799999999999</v>
      </c>
      <c r="AC58" s="28">
        <v>27.936</v>
      </c>
      <c r="AD58" s="28">
        <v>27.936</v>
      </c>
      <c r="AE58" s="28">
        <v>0</v>
      </c>
      <c r="AF58" s="28">
        <v>0</v>
      </c>
    </row>
    <row r="59" spans="1:32" x14ac:dyDescent="0.25">
      <c r="A59" s="27">
        <v>57</v>
      </c>
      <c r="B59" s="28">
        <v>18.682200000000002</v>
      </c>
      <c r="C59" s="28">
        <v>15.044699999999999</v>
      </c>
      <c r="D59" s="28">
        <v>0</v>
      </c>
      <c r="E59" s="28">
        <v>0</v>
      </c>
      <c r="F59" s="28">
        <v>0</v>
      </c>
      <c r="G59" s="28">
        <v>0</v>
      </c>
      <c r="H59" s="28">
        <v>0</v>
      </c>
      <c r="I59" s="28">
        <v>0</v>
      </c>
      <c r="J59" s="28">
        <v>0</v>
      </c>
      <c r="K59" s="28">
        <v>0</v>
      </c>
      <c r="L59" s="28">
        <v>0</v>
      </c>
      <c r="M59" s="28">
        <v>0</v>
      </c>
      <c r="N59" s="28">
        <v>0</v>
      </c>
      <c r="O59" s="28">
        <v>0</v>
      </c>
      <c r="P59" s="28">
        <v>0</v>
      </c>
      <c r="Q59" s="28">
        <v>0</v>
      </c>
      <c r="R59" s="28">
        <v>28.062099999999997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29.982699999999998</v>
      </c>
      <c r="AA59" s="28">
        <v>31.660799999999998</v>
      </c>
      <c r="AB59" s="28">
        <v>0</v>
      </c>
      <c r="AC59" s="28">
        <v>27.936</v>
      </c>
      <c r="AD59" s="28">
        <v>27.936</v>
      </c>
      <c r="AE59" s="28">
        <v>0</v>
      </c>
      <c r="AF59" s="28">
        <v>0</v>
      </c>
    </row>
    <row r="60" spans="1:32" x14ac:dyDescent="0.25">
      <c r="A60" s="27">
        <v>58</v>
      </c>
      <c r="B60" s="28">
        <v>18.682200000000002</v>
      </c>
      <c r="C60" s="28">
        <v>15.044699999999999</v>
      </c>
      <c r="D60" s="28">
        <v>0</v>
      </c>
      <c r="E60" s="28">
        <v>0</v>
      </c>
      <c r="F60" s="28">
        <v>0</v>
      </c>
      <c r="G60" s="28">
        <v>0</v>
      </c>
      <c r="H60" s="28">
        <v>0</v>
      </c>
      <c r="I60" s="28">
        <v>0</v>
      </c>
      <c r="J60" s="28">
        <v>0</v>
      </c>
      <c r="K60" s="28">
        <v>0</v>
      </c>
      <c r="L60" s="28">
        <v>0</v>
      </c>
      <c r="M60" s="28">
        <v>0</v>
      </c>
      <c r="N60" s="28">
        <v>0</v>
      </c>
      <c r="O60" s="28">
        <v>0</v>
      </c>
      <c r="P60" s="28">
        <v>0</v>
      </c>
      <c r="Q60" s="28">
        <v>0</v>
      </c>
      <c r="R60" s="28">
        <v>28.062099999999997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29.982699999999998</v>
      </c>
      <c r="AA60" s="28">
        <v>31.660799999999998</v>
      </c>
      <c r="AB60" s="28">
        <v>0</v>
      </c>
      <c r="AC60" s="28">
        <v>27.936</v>
      </c>
      <c r="AD60" s="28">
        <v>27.936</v>
      </c>
      <c r="AE60" s="28">
        <v>0</v>
      </c>
      <c r="AF60" s="28">
        <v>0</v>
      </c>
    </row>
    <row r="61" spans="1:32" x14ac:dyDescent="0.25">
      <c r="A61" s="27">
        <v>59</v>
      </c>
      <c r="B61" s="28">
        <v>18.682200000000002</v>
      </c>
      <c r="C61" s="28">
        <v>15.044699999999999</v>
      </c>
      <c r="D61" s="28">
        <v>0</v>
      </c>
      <c r="E61" s="28">
        <v>0</v>
      </c>
      <c r="F61" s="28">
        <v>0</v>
      </c>
      <c r="G61" s="28">
        <v>0</v>
      </c>
      <c r="H61" s="28">
        <v>0</v>
      </c>
      <c r="I61" s="28">
        <v>0</v>
      </c>
      <c r="J61" s="28">
        <v>0</v>
      </c>
      <c r="K61" s="28">
        <v>0</v>
      </c>
      <c r="L61" s="28">
        <v>0</v>
      </c>
      <c r="M61" s="28">
        <v>0</v>
      </c>
      <c r="N61" s="28">
        <v>0</v>
      </c>
      <c r="O61" s="28">
        <v>0</v>
      </c>
      <c r="P61" s="28">
        <v>0</v>
      </c>
      <c r="Q61" s="28">
        <v>0</v>
      </c>
      <c r="R61" s="28">
        <v>28.062099999999997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29.982699999999998</v>
      </c>
      <c r="AA61" s="28">
        <v>31.660799999999998</v>
      </c>
      <c r="AB61" s="28">
        <v>0</v>
      </c>
      <c r="AC61" s="28">
        <v>27.936</v>
      </c>
      <c r="AD61" s="28">
        <v>27.936</v>
      </c>
      <c r="AE61" s="28">
        <v>0</v>
      </c>
      <c r="AF61" s="28">
        <v>0</v>
      </c>
    </row>
    <row r="62" spans="1:32" x14ac:dyDescent="0.25">
      <c r="A62" s="27">
        <v>60</v>
      </c>
      <c r="B62" s="28">
        <v>18.682200000000002</v>
      </c>
      <c r="C62" s="28">
        <v>15.044699999999999</v>
      </c>
      <c r="D62" s="28">
        <v>0</v>
      </c>
      <c r="E62" s="28">
        <v>0</v>
      </c>
      <c r="F62" s="28">
        <v>0</v>
      </c>
      <c r="G62" s="28">
        <v>0</v>
      </c>
      <c r="H62" s="28">
        <v>0</v>
      </c>
      <c r="I62" s="28">
        <v>0</v>
      </c>
      <c r="J62" s="28">
        <v>0</v>
      </c>
      <c r="K62" s="28">
        <v>0</v>
      </c>
      <c r="L62" s="28">
        <v>0</v>
      </c>
      <c r="M62" s="28">
        <v>0</v>
      </c>
      <c r="N62" s="28">
        <v>0</v>
      </c>
      <c r="O62" s="28">
        <v>0</v>
      </c>
      <c r="P62" s="28">
        <v>0</v>
      </c>
      <c r="Q62" s="28">
        <v>0</v>
      </c>
      <c r="R62" s="28">
        <v>28.062099999999997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29.982699999999998</v>
      </c>
      <c r="AA62" s="28">
        <v>31.660799999999998</v>
      </c>
      <c r="AB62" s="28">
        <v>0</v>
      </c>
      <c r="AC62" s="28">
        <v>27.936</v>
      </c>
      <c r="AD62" s="28">
        <v>27.936</v>
      </c>
      <c r="AE62" s="28">
        <v>0</v>
      </c>
      <c r="AF62" s="28">
        <v>0</v>
      </c>
    </row>
    <row r="63" spans="1:32" x14ac:dyDescent="0.25">
      <c r="A63" s="27">
        <v>61</v>
      </c>
      <c r="B63" s="28">
        <v>18.682200000000002</v>
      </c>
      <c r="C63" s="28">
        <v>15.044699999999999</v>
      </c>
      <c r="D63" s="28">
        <v>0</v>
      </c>
      <c r="E63" s="28">
        <v>0</v>
      </c>
      <c r="F63" s="28">
        <v>0</v>
      </c>
      <c r="G63" s="28">
        <v>0</v>
      </c>
      <c r="H63" s="28">
        <v>0</v>
      </c>
      <c r="I63" s="28">
        <v>0</v>
      </c>
      <c r="J63" s="28">
        <v>0</v>
      </c>
      <c r="K63" s="28">
        <v>0</v>
      </c>
      <c r="L63" s="28">
        <v>0</v>
      </c>
      <c r="M63" s="28">
        <v>0</v>
      </c>
      <c r="N63" s="28">
        <v>0</v>
      </c>
      <c r="O63" s="28">
        <v>0</v>
      </c>
      <c r="P63" s="28">
        <v>0</v>
      </c>
      <c r="Q63" s="28">
        <v>0</v>
      </c>
      <c r="R63" s="28">
        <v>28.062099999999997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29.982699999999998</v>
      </c>
      <c r="AA63" s="28">
        <v>31.660799999999998</v>
      </c>
      <c r="AB63" s="28">
        <v>0</v>
      </c>
      <c r="AC63" s="28">
        <v>27.936</v>
      </c>
      <c r="AD63" s="28">
        <v>27.936</v>
      </c>
      <c r="AE63" s="28">
        <v>0</v>
      </c>
      <c r="AF63" s="28">
        <v>0</v>
      </c>
    </row>
    <row r="64" spans="1:32" x14ac:dyDescent="0.25">
      <c r="A64" s="27">
        <v>62</v>
      </c>
      <c r="B64" s="28">
        <v>18.682200000000002</v>
      </c>
      <c r="C64" s="28">
        <v>15.044699999999999</v>
      </c>
      <c r="D64" s="28">
        <v>0</v>
      </c>
      <c r="E64" s="28">
        <v>0</v>
      </c>
      <c r="F64" s="28">
        <v>0</v>
      </c>
      <c r="G64" s="28">
        <v>0</v>
      </c>
      <c r="H64" s="28">
        <v>0</v>
      </c>
      <c r="I64" s="28">
        <v>0</v>
      </c>
      <c r="J64" s="28">
        <v>0</v>
      </c>
      <c r="K64" s="28">
        <v>0</v>
      </c>
      <c r="L64" s="28">
        <v>0</v>
      </c>
      <c r="M64" s="28">
        <v>0</v>
      </c>
      <c r="N64" s="28">
        <v>0</v>
      </c>
      <c r="O64" s="28">
        <v>0</v>
      </c>
      <c r="P64" s="28">
        <v>0</v>
      </c>
      <c r="Q64" s="28">
        <v>0</v>
      </c>
      <c r="R64" s="28">
        <v>28.062099999999997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29.982699999999998</v>
      </c>
      <c r="AA64" s="28">
        <v>31.660799999999998</v>
      </c>
      <c r="AB64" s="28">
        <v>0</v>
      </c>
      <c r="AC64" s="28">
        <v>27.936</v>
      </c>
      <c r="AD64" s="28">
        <v>27.936</v>
      </c>
      <c r="AE64" s="28">
        <v>0</v>
      </c>
      <c r="AF64" s="28">
        <v>0</v>
      </c>
    </row>
    <row r="65" spans="1:32" x14ac:dyDescent="0.25">
      <c r="A65" s="27">
        <v>63</v>
      </c>
      <c r="B65" s="28">
        <v>18.682200000000002</v>
      </c>
      <c r="C65" s="28">
        <v>15.044699999999999</v>
      </c>
      <c r="D65" s="28">
        <v>0</v>
      </c>
      <c r="E65" s="28">
        <v>0</v>
      </c>
      <c r="F65" s="28">
        <v>0</v>
      </c>
      <c r="G65" s="28">
        <v>0</v>
      </c>
      <c r="H65" s="28">
        <v>0</v>
      </c>
      <c r="I65" s="28">
        <v>0</v>
      </c>
      <c r="J65" s="28">
        <v>0</v>
      </c>
      <c r="K65" s="28">
        <v>0</v>
      </c>
      <c r="L65" s="28">
        <v>0</v>
      </c>
      <c r="M65" s="28">
        <v>0</v>
      </c>
      <c r="N65" s="28">
        <v>0</v>
      </c>
      <c r="O65" s="28">
        <v>0</v>
      </c>
      <c r="P65" s="28">
        <v>0</v>
      </c>
      <c r="Q65" s="28">
        <v>0</v>
      </c>
      <c r="R65" s="28">
        <v>28.062099999999997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29.982699999999998</v>
      </c>
      <c r="AA65" s="28">
        <v>31.660799999999998</v>
      </c>
      <c r="AB65" s="28">
        <v>0</v>
      </c>
      <c r="AC65" s="28">
        <v>27.936</v>
      </c>
      <c r="AD65" s="28">
        <v>27.936</v>
      </c>
      <c r="AE65" s="28">
        <v>0</v>
      </c>
      <c r="AF65" s="28">
        <v>0</v>
      </c>
    </row>
    <row r="66" spans="1:32" x14ac:dyDescent="0.25">
      <c r="A66" s="27">
        <v>64</v>
      </c>
      <c r="B66" s="28">
        <v>18.682200000000002</v>
      </c>
      <c r="C66" s="28">
        <v>15.044699999999999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0</v>
      </c>
      <c r="L66" s="28">
        <v>0</v>
      </c>
      <c r="M66" s="28">
        <v>0</v>
      </c>
      <c r="N66" s="28">
        <v>0</v>
      </c>
      <c r="O66" s="28">
        <v>0</v>
      </c>
      <c r="P66" s="28">
        <v>0</v>
      </c>
      <c r="Q66" s="28">
        <v>0</v>
      </c>
      <c r="R66" s="28">
        <v>28.062099999999997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29.982699999999998</v>
      </c>
      <c r="AA66" s="28">
        <v>31.660799999999998</v>
      </c>
      <c r="AB66" s="28">
        <v>0</v>
      </c>
      <c r="AC66" s="28">
        <v>27.936</v>
      </c>
      <c r="AD66" s="28">
        <v>27.936</v>
      </c>
      <c r="AE66" s="28">
        <v>0</v>
      </c>
      <c r="AF66" s="28">
        <v>0</v>
      </c>
    </row>
    <row r="67" spans="1:32" x14ac:dyDescent="0.25">
      <c r="A67" s="27">
        <v>65</v>
      </c>
      <c r="B67" s="28">
        <v>18.682200000000002</v>
      </c>
      <c r="C67" s="28">
        <v>15.044699999999999</v>
      </c>
      <c r="D67" s="28">
        <v>0</v>
      </c>
      <c r="E67" s="28">
        <v>0</v>
      </c>
      <c r="F67" s="28">
        <v>0</v>
      </c>
      <c r="G67" s="28">
        <v>0</v>
      </c>
      <c r="H67" s="28">
        <v>0</v>
      </c>
      <c r="I67" s="28">
        <v>0</v>
      </c>
      <c r="J67" s="28">
        <v>0</v>
      </c>
      <c r="K67" s="28">
        <v>0</v>
      </c>
      <c r="L67" s="28">
        <v>0</v>
      </c>
      <c r="M67" s="28">
        <v>0</v>
      </c>
      <c r="N67" s="28">
        <v>0</v>
      </c>
      <c r="O67" s="28">
        <v>0</v>
      </c>
      <c r="P67" s="28">
        <v>0</v>
      </c>
      <c r="Q67" s="28">
        <v>0</v>
      </c>
      <c r="R67" s="28">
        <v>28.062099999999997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29.982699999999998</v>
      </c>
      <c r="AA67" s="28">
        <v>31.660799999999998</v>
      </c>
      <c r="AB67" s="28">
        <v>0</v>
      </c>
      <c r="AC67" s="28">
        <v>27.936</v>
      </c>
      <c r="AD67" s="28">
        <v>27.936</v>
      </c>
      <c r="AE67" s="28">
        <v>0</v>
      </c>
      <c r="AF67" s="28">
        <v>0</v>
      </c>
    </row>
    <row r="68" spans="1:32" x14ac:dyDescent="0.25">
      <c r="A68" s="27">
        <v>66</v>
      </c>
      <c r="B68" s="28">
        <v>18.682200000000002</v>
      </c>
      <c r="C68" s="28">
        <v>15.044699999999999</v>
      </c>
      <c r="D68" s="28">
        <v>0</v>
      </c>
      <c r="E68" s="28">
        <v>0</v>
      </c>
      <c r="F68" s="28">
        <v>0</v>
      </c>
      <c r="G68" s="28">
        <v>0</v>
      </c>
      <c r="H68" s="28">
        <v>0</v>
      </c>
      <c r="I68" s="28">
        <v>0</v>
      </c>
      <c r="J68" s="28">
        <v>0</v>
      </c>
      <c r="K68" s="28">
        <v>0</v>
      </c>
      <c r="L68" s="28">
        <v>0</v>
      </c>
      <c r="M68" s="28">
        <v>0</v>
      </c>
      <c r="N68" s="28">
        <v>0</v>
      </c>
      <c r="O68" s="28">
        <v>0</v>
      </c>
      <c r="P68" s="28">
        <v>0</v>
      </c>
      <c r="Q68" s="28">
        <v>0</v>
      </c>
      <c r="R68" s="28">
        <v>28.062099999999997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29.982699999999998</v>
      </c>
      <c r="AA68" s="28">
        <v>31.660799999999998</v>
      </c>
      <c r="AB68" s="28">
        <v>0</v>
      </c>
      <c r="AC68" s="28">
        <v>27.936</v>
      </c>
      <c r="AD68" s="28">
        <v>27.936</v>
      </c>
      <c r="AE68" s="28">
        <v>0</v>
      </c>
      <c r="AF68" s="28">
        <v>0</v>
      </c>
    </row>
    <row r="69" spans="1:32" x14ac:dyDescent="0.25">
      <c r="A69" s="27">
        <v>67</v>
      </c>
      <c r="B69" s="28">
        <v>18.682200000000002</v>
      </c>
      <c r="C69" s="28">
        <v>15.044699999999999</v>
      </c>
      <c r="D69" s="28">
        <v>0</v>
      </c>
      <c r="E69" s="28">
        <v>0</v>
      </c>
      <c r="F69" s="28">
        <v>0</v>
      </c>
      <c r="G69" s="28">
        <v>0</v>
      </c>
      <c r="H69" s="28">
        <v>0</v>
      </c>
      <c r="I69" s="28">
        <v>0</v>
      </c>
      <c r="J69" s="28">
        <v>0</v>
      </c>
      <c r="K69" s="28">
        <v>0</v>
      </c>
      <c r="L69" s="28">
        <v>0</v>
      </c>
      <c r="M69" s="28">
        <v>0</v>
      </c>
      <c r="N69" s="28">
        <v>0</v>
      </c>
      <c r="O69" s="28">
        <v>0</v>
      </c>
      <c r="P69" s="28">
        <v>0</v>
      </c>
      <c r="Q69" s="28">
        <v>0</v>
      </c>
      <c r="R69" s="28">
        <v>28.062099999999997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29.982699999999998</v>
      </c>
      <c r="AA69" s="28">
        <v>31.660799999999998</v>
      </c>
      <c r="AB69" s="28">
        <v>0</v>
      </c>
      <c r="AC69" s="28">
        <v>27.936</v>
      </c>
      <c r="AD69" s="28">
        <v>27.936</v>
      </c>
      <c r="AE69" s="28">
        <v>0</v>
      </c>
      <c r="AF69" s="28">
        <v>0</v>
      </c>
    </row>
    <row r="70" spans="1:32" x14ac:dyDescent="0.25">
      <c r="A70" s="27">
        <v>68</v>
      </c>
      <c r="B70" s="28">
        <v>18.682200000000002</v>
      </c>
      <c r="C70" s="28">
        <v>15.044699999999999</v>
      </c>
      <c r="D70" s="28">
        <v>0</v>
      </c>
      <c r="E70" s="28">
        <v>0</v>
      </c>
      <c r="F70" s="28">
        <v>0</v>
      </c>
      <c r="G70" s="28">
        <v>0</v>
      </c>
      <c r="H70" s="28">
        <v>0</v>
      </c>
      <c r="I70" s="28">
        <v>0</v>
      </c>
      <c r="J70" s="28">
        <v>0</v>
      </c>
      <c r="K70" s="28">
        <v>0</v>
      </c>
      <c r="L70" s="28">
        <v>0</v>
      </c>
      <c r="M70" s="28">
        <v>0</v>
      </c>
      <c r="N70" s="28">
        <v>0</v>
      </c>
      <c r="O70" s="28">
        <v>0</v>
      </c>
      <c r="P70" s="28">
        <v>0</v>
      </c>
      <c r="Q70" s="28">
        <v>0</v>
      </c>
      <c r="R70" s="28">
        <v>28.062099999999997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29.982699999999998</v>
      </c>
      <c r="AA70" s="28">
        <v>31.660799999999998</v>
      </c>
      <c r="AB70" s="28">
        <v>0</v>
      </c>
      <c r="AC70" s="28">
        <v>27.936</v>
      </c>
      <c r="AD70" s="28">
        <v>27.936</v>
      </c>
      <c r="AE70" s="28">
        <v>0</v>
      </c>
      <c r="AF70" s="28">
        <v>0</v>
      </c>
    </row>
    <row r="71" spans="1:32" x14ac:dyDescent="0.25">
      <c r="A71" s="27">
        <v>69</v>
      </c>
      <c r="B71" s="28">
        <v>18.682200000000002</v>
      </c>
      <c r="C71" s="28">
        <v>15.044699999999999</v>
      </c>
      <c r="D71" s="28">
        <v>0</v>
      </c>
      <c r="E71" s="28">
        <v>0</v>
      </c>
      <c r="F71" s="28">
        <v>0</v>
      </c>
      <c r="G71" s="28">
        <v>0</v>
      </c>
      <c r="H71" s="28">
        <v>0</v>
      </c>
      <c r="I71" s="28">
        <v>0</v>
      </c>
      <c r="J71" s="28">
        <v>0</v>
      </c>
      <c r="K71" s="28">
        <v>0</v>
      </c>
      <c r="L71" s="28">
        <v>0</v>
      </c>
      <c r="M71" s="28">
        <v>0</v>
      </c>
      <c r="N71" s="28">
        <v>0</v>
      </c>
      <c r="O71" s="28">
        <v>0</v>
      </c>
      <c r="P71" s="28">
        <v>0</v>
      </c>
      <c r="Q71" s="28">
        <v>0</v>
      </c>
      <c r="R71" s="28">
        <v>28.062099999999997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29.982699999999998</v>
      </c>
      <c r="AA71" s="28">
        <v>31.660799999999998</v>
      </c>
      <c r="AB71" s="28">
        <v>0</v>
      </c>
      <c r="AC71" s="28">
        <v>27.936</v>
      </c>
      <c r="AD71" s="28">
        <v>27.936</v>
      </c>
      <c r="AE71" s="28">
        <v>18.623999999999999</v>
      </c>
      <c r="AF71" s="28">
        <v>0</v>
      </c>
    </row>
    <row r="72" spans="1:32" x14ac:dyDescent="0.25">
      <c r="A72" s="27">
        <v>70</v>
      </c>
      <c r="B72" s="28">
        <v>18.682200000000002</v>
      </c>
      <c r="C72" s="28">
        <v>15.044699999999999</v>
      </c>
      <c r="D72" s="28">
        <v>0</v>
      </c>
      <c r="E72" s="28">
        <v>0</v>
      </c>
      <c r="F72" s="28">
        <v>0</v>
      </c>
      <c r="G72" s="28">
        <v>0</v>
      </c>
      <c r="H72" s="28">
        <v>0</v>
      </c>
      <c r="I72" s="28">
        <v>0</v>
      </c>
      <c r="J72" s="28">
        <v>0</v>
      </c>
      <c r="K72" s="28">
        <v>0</v>
      </c>
      <c r="L72" s="28">
        <v>0</v>
      </c>
      <c r="M72" s="28">
        <v>0</v>
      </c>
      <c r="N72" s="28">
        <v>0</v>
      </c>
      <c r="O72" s="28">
        <v>0</v>
      </c>
      <c r="P72" s="28">
        <v>0</v>
      </c>
      <c r="Q72" s="28">
        <v>0</v>
      </c>
      <c r="R72" s="28">
        <v>28.062099999999997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29.982699999999998</v>
      </c>
      <c r="AA72" s="28">
        <v>31.660799999999998</v>
      </c>
      <c r="AB72" s="28">
        <v>0</v>
      </c>
      <c r="AC72" s="28">
        <v>27.936</v>
      </c>
      <c r="AD72" s="28">
        <v>27.936</v>
      </c>
      <c r="AE72" s="28">
        <v>27.936</v>
      </c>
      <c r="AF72" s="28">
        <v>0</v>
      </c>
    </row>
    <row r="73" spans="1:32" x14ac:dyDescent="0.25">
      <c r="A73" s="27">
        <v>71</v>
      </c>
      <c r="B73" s="28">
        <v>18.682200000000002</v>
      </c>
      <c r="C73" s="28">
        <v>15.044699999999999</v>
      </c>
      <c r="D73" s="28">
        <v>0</v>
      </c>
      <c r="E73" s="28">
        <v>0</v>
      </c>
      <c r="F73" s="28">
        <v>0</v>
      </c>
      <c r="G73" s="28">
        <v>0</v>
      </c>
      <c r="H73" s="28">
        <v>0</v>
      </c>
      <c r="I73" s="28">
        <v>0</v>
      </c>
      <c r="J73" s="28">
        <v>0</v>
      </c>
      <c r="K73" s="28">
        <v>0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28">
        <v>0</v>
      </c>
      <c r="R73" s="28">
        <v>28.062099999999997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29.982699999999998</v>
      </c>
      <c r="AA73" s="28">
        <v>31.660799999999998</v>
      </c>
      <c r="AB73" s="28">
        <v>0</v>
      </c>
      <c r="AC73" s="28">
        <v>27.936</v>
      </c>
      <c r="AD73" s="28">
        <v>27.936</v>
      </c>
      <c r="AE73" s="28">
        <v>27.936</v>
      </c>
      <c r="AF73" s="28">
        <v>0</v>
      </c>
    </row>
    <row r="74" spans="1:32" x14ac:dyDescent="0.25">
      <c r="A74" s="27">
        <v>72</v>
      </c>
      <c r="B74" s="28">
        <v>18.682200000000002</v>
      </c>
      <c r="C74" s="28">
        <v>15.044699999999999</v>
      </c>
      <c r="D74" s="28">
        <v>0</v>
      </c>
      <c r="E74" s="28">
        <v>0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  <c r="K74" s="28">
        <v>0</v>
      </c>
      <c r="L74" s="28">
        <v>0</v>
      </c>
      <c r="M74" s="28">
        <v>0</v>
      </c>
      <c r="N74" s="28">
        <v>0</v>
      </c>
      <c r="O74" s="28">
        <v>0</v>
      </c>
      <c r="P74" s="28">
        <v>0</v>
      </c>
      <c r="Q74" s="28">
        <v>0</v>
      </c>
      <c r="R74" s="28">
        <v>28.062099999999997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29.982699999999998</v>
      </c>
      <c r="AA74" s="28">
        <v>31.660799999999998</v>
      </c>
      <c r="AB74" s="28">
        <v>0</v>
      </c>
      <c r="AC74" s="28">
        <v>27.936</v>
      </c>
      <c r="AD74" s="28">
        <v>27.936</v>
      </c>
      <c r="AE74" s="28">
        <v>27.936</v>
      </c>
      <c r="AF74" s="28">
        <v>0</v>
      </c>
    </row>
    <row r="75" spans="1:32" x14ac:dyDescent="0.25">
      <c r="A75" s="27">
        <v>73</v>
      </c>
      <c r="B75" s="28">
        <v>18.682200000000002</v>
      </c>
      <c r="C75" s="28">
        <v>15.044699999999999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28">
        <v>0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28">
        <v>0</v>
      </c>
      <c r="R75" s="28">
        <v>28.062099999999997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29.982699999999998</v>
      </c>
      <c r="AA75" s="28">
        <v>31.660799999999998</v>
      </c>
      <c r="AB75" s="28">
        <v>0</v>
      </c>
      <c r="AC75" s="28">
        <v>27.936</v>
      </c>
      <c r="AD75" s="28">
        <v>27.936</v>
      </c>
      <c r="AE75" s="28">
        <v>27.936</v>
      </c>
      <c r="AF75" s="28">
        <v>0</v>
      </c>
    </row>
    <row r="76" spans="1:32" x14ac:dyDescent="0.25">
      <c r="A76" s="27">
        <v>74</v>
      </c>
      <c r="B76" s="28">
        <v>18.682200000000002</v>
      </c>
      <c r="C76" s="28">
        <v>15.044699999999999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  <c r="Q76" s="28">
        <v>0</v>
      </c>
      <c r="R76" s="28">
        <v>28.062099999999997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29.982699999999998</v>
      </c>
      <c r="AA76" s="28">
        <v>31.660799999999998</v>
      </c>
      <c r="AB76" s="28">
        <v>0</v>
      </c>
      <c r="AC76" s="28">
        <v>27.936</v>
      </c>
      <c r="AD76" s="28">
        <v>27.936</v>
      </c>
      <c r="AE76" s="28">
        <v>27.936</v>
      </c>
      <c r="AF76" s="28">
        <v>0</v>
      </c>
    </row>
    <row r="77" spans="1:32" x14ac:dyDescent="0.25">
      <c r="A77" s="27">
        <v>75</v>
      </c>
      <c r="B77" s="28">
        <v>18.682200000000002</v>
      </c>
      <c r="C77" s="28">
        <v>15.044699999999999</v>
      </c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28">
        <v>0</v>
      </c>
      <c r="J77" s="28">
        <v>0</v>
      </c>
      <c r="K77" s="28">
        <v>0</v>
      </c>
      <c r="L77" s="28">
        <v>0</v>
      </c>
      <c r="M77" s="28">
        <v>0</v>
      </c>
      <c r="N77" s="28">
        <v>0</v>
      </c>
      <c r="O77" s="28">
        <v>0</v>
      </c>
      <c r="P77" s="28">
        <v>0</v>
      </c>
      <c r="Q77" s="28">
        <v>0</v>
      </c>
      <c r="R77" s="28">
        <v>28.062099999999997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29.982699999999998</v>
      </c>
      <c r="AA77" s="28">
        <v>31.660799999999998</v>
      </c>
      <c r="AB77" s="28">
        <v>0</v>
      </c>
      <c r="AC77" s="28">
        <v>27.936</v>
      </c>
      <c r="AD77" s="28">
        <v>27.936</v>
      </c>
      <c r="AE77" s="28">
        <v>27.936</v>
      </c>
      <c r="AF77" s="28">
        <v>0</v>
      </c>
    </row>
    <row r="78" spans="1:32" x14ac:dyDescent="0.25">
      <c r="A78" s="27">
        <v>76</v>
      </c>
      <c r="B78" s="28">
        <v>18.682200000000002</v>
      </c>
      <c r="C78" s="28">
        <v>15.044699999999999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28">
        <v>0</v>
      </c>
      <c r="R78" s="28">
        <v>28.062099999999997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29.982699999999998</v>
      </c>
      <c r="AA78" s="28">
        <v>31.660799999999998</v>
      </c>
      <c r="AB78" s="28">
        <v>0</v>
      </c>
      <c r="AC78" s="28">
        <v>27.936</v>
      </c>
      <c r="AD78" s="28">
        <v>27.936</v>
      </c>
      <c r="AE78" s="28">
        <v>27.936</v>
      </c>
      <c r="AF78" s="28">
        <v>0</v>
      </c>
    </row>
    <row r="79" spans="1:32" x14ac:dyDescent="0.25">
      <c r="A79" s="27">
        <v>77</v>
      </c>
      <c r="B79" s="28">
        <v>18.682200000000002</v>
      </c>
      <c r="C79" s="28">
        <v>15.044699999999999</v>
      </c>
      <c r="D79" s="28">
        <v>0</v>
      </c>
      <c r="E79" s="28">
        <v>0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28">
        <v>0</v>
      </c>
      <c r="R79" s="28">
        <v>28.062099999999997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29.982699999999998</v>
      </c>
      <c r="AA79" s="28">
        <v>31.660799999999998</v>
      </c>
      <c r="AB79" s="28">
        <v>0</v>
      </c>
      <c r="AC79" s="28">
        <v>27.936</v>
      </c>
      <c r="AD79" s="28">
        <v>27.936</v>
      </c>
      <c r="AE79" s="28">
        <v>27.936</v>
      </c>
      <c r="AF79" s="28">
        <v>0</v>
      </c>
    </row>
    <row r="80" spans="1:32" x14ac:dyDescent="0.25">
      <c r="A80" s="27">
        <v>78</v>
      </c>
      <c r="B80" s="28">
        <v>18.682200000000002</v>
      </c>
      <c r="C80" s="28">
        <v>15.044699999999999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28">
        <v>0</v>
      </c>
      <c r="R80" s="28">
        <v>28.062099999999997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29.982699999999998</v>
      </c>
      <c r="AA80" s="28">
        <v>31.660799999999998</v>
      </c>
      <c r="AB80" s="28">
        <v>0</v>
      </c>
      <c r="AC80" s="28">
        <v>27.936</v>
      </c>
      <c r="AD80" s="28">
        <v>27.936</v>
      </c>
      <c r="AE80" s="28">
        <v>27.936</v>
      </c>
      <c r="AF80" s="28">
        <v>0</v>
      </c>
    </row>
    <row r="81" spans="1:32" x14ac:dyDescent="0.25">
      <c r="A81" s="27">
        <v>79</v>
      </c>
      <c r="B81" s="28">
        <v>18.682200000000002</v>
      </c>
      <c r="C81" s="28">
        <v>15.044699999999999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28">
        <v>0</v>
      </c>
      <c r="R81" s="28">
        <v>28.062099999999997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29.982699999999998</v>
      </c>
      <c r="AA81" s="28">
        <v>31.660799999999998</v>
      </c>
      <c r="AB81" s="28">
        <v>0</v>
      </c>
      <c r="AC81" s="28">
        <v>27.936</v>
      </c>
      <c r="AD81" s="28">
        <v>27.936</v>
      </c>
      <c r="AE81" s="28">
        <v>27.936</v>
      </c>
      <c r="AF81" s="28">
        <v>0</v>
      </c>
    </row>
    <row r="82" spans="1:32" x14ac:dyDescent="0.25">
      <c r="A82" s="27">
        <v>80</v>
      </c>
      <c r="B82" s="28">
        <v>18.682200000000002</v>
      </c>
      <c r="C82" s="28">
        <v>15.044699999999999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28">
        <v>0</v>
      </c>
      <c r="M82" s="28">
        <v>0</v>
      </c>
      <c r="N82" s="28">
        <v>0</v>
      </c>
      <c r="O82" s="28">
        <v>0</v>
      </c>
      <c r="P82" s="28">
        <v>0</v>
      </c>
      <c r="Q82" s="28">
        <v>0</v>
      </c>
      <c r="R82" s="28">
        <v>28.062099999999997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29.982699999999998</v>
      </c>
      <c r="AA82" s="28">
        <v>31.660799999999998</v>
      </c>
      <c r="AB82" s="28">
        <v>0</v>
      </c>
      <c r="AC82" s="28">
        <v>27.936</v>
      </c>
      <c r="AD82" s="28">
        <v>27.936</v>
      </c>
      <c r="AE82" s="28">
        <v>27.936</v>
      </c>
      <c r="AF82" s="28">
        <v>0</v>
      </c>
    </row>
    <row r="83" spans="1:32" x14ac:dyDescent="0.25">
      <c r="A83" s="27">
        <v>81</v>
      </c>
      <c r="B83" s="28">
        <v>18.682200000000002</v>
      </c>
      <c r="C83" s="28">
        <v>15.044699999999999</v>
      </c>
      <c r="D83" s="28">
        <v>0</v>
      </c>
      <c r="E83" s="28">
        <v>0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0</v>
      </c>
      <c r="L83" s="28">
        <v>0</v>
      </c>
      <c r="M83" s="28">
        <v>0</v>
      </c>
      <c r="N83" s="28">
        <v>0</v>
      </c>
      <c r="O83" s="28">
        <v>0</v>
      </c>
      <c r="P83" s="28">
        <v>0</v>
      </c>
      <c r="Q83" s="28">
        <v>0</v>
      </c>
      <c r="R83" s="28">
        <v>28.062099999999997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29.982699999999998</v>
      </c>
      <c r="AA83" s="28">
        <v>31.660799999999998</v>
      </c>
      <c r="AB83" s="28">
        <v>0</v>
      </c>
      <c r="AC83" s="28">
        <v>27.936</v>
      </c>
      <c r="AD83" s="28">
        <v>27.936</v>
      </c>
      <c r="AE83" s="28">
        <v>27.936</v>
      </c>
      <c r="AF83" s="28">
        <v>0</v>
      </c>
    </row>
    <row r="84" spans="1:32" x14ac:dyDescent="0.25">
      <c r="A84" s="27">
        <v>82</v>
      </c>
      <c r="B84" s="28">
        <v>18.682200000000002</v>
      </c>
      <c r="C84" s="28">
        <v>15.044699999999999</v>
      </c>
      <c r="D84" s="28">
        <v>0</v>
      </c>
      <c r="E84" s="28">
        <v>0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28">
        <v>0</v>
      </c>
      <c r="M84" s="28">
        <v>0</v>
      </c>
      <c r="N84" s="28">
        <v>0</v>
      </c>
      <c r="O84" s="28">
        <v>0</v>
      </c>
      <c r="P84" s="28">
        <v>0</v>
      </c>
      <c r="Q84" s="28">
        <v>0</v>
      </c>
      <c r="R84" s="28">
        <v>28.062099999999997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29.982699999999998</v>
      </c>
      <c r="AA84" s="28">
        <v>31.660799999999998</v>
      </c>
      <c r="AB84" s="28">
        <v>0</v>
      </c>
      <c r="AC84" s="28">
        <v>27.936</v>
      </c>
      <c r="AD84" s="28">
        <v>27.936</v>
      </c>
      <c r="AE84" s="28">
        <v>27.936</v>
      </c>
      <c r="AF84" s="28">
        <v>0</v>
      </c>
    </row>
    <row r="85" spans="1:32" x14ac:dyDescent="0.25">
      <c r="A85" s="27">
        <v>83</v>
      </c>
      <c r="B85" s="28">
        <v>18.682200000000002</v>
      </c>
      <c r="C85" s="28">
        <v>15.044699999999999</v>
      </c>
      <c r="D85" s="28">
        <v>0</v>
      </c>
      <c r="E85" s="28">
        <v>0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0</v>
      </c>
      <c r="L85" s="28">
        <v>0</v>
      </c>
      <c r="M85" s="28">
        <v>0</v>
      </c>
      <c r="N85" s="28">
        <v>0</v>
      </c>
      <c r="O85" s="28">
        <v>0</v>
      </c>
      <c r="P85" s="28">
        <v>0</v>
      </c>
      <c r="Q85" s="28">
        <v>0</v>
      </c>
      <c r="R85" s="28">
        <v>28.062099999999997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29.982699999999998</v>
      </c>
      <c r="AA85" s="28">
        <v>31.660799999999998</v>
      </c>
      <c r="AB85" s="28">
        <v>0</v>
      </c>
      <c r="AC85" s="28">
        <v>27.936</v>
      </c>
      <c r="AD85" s="28">
        <v>27.936</v>
      </c>
      <c r="AE85" s="28">
        <v>27.936</v>
      </c>
      <c r="AF85" s="28">
        <v>0</v>
      </c>
    </row>
    <row r="86" spans="1:32" x14ac:dyDescent="0.25">
      <c r="A86" s="27">
        <v>84</v>
      </c>
      <c r="B86" s="28">
        <v>18.682200000000002</v>
      </c>
      <c r="C86" s="28">
        <v>15.044699999999999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0</v>
      </c>
      <c r="L86" s="28">
        <v>0</v>
      </c>
      <c r="M86" s="28">
        <v>0</v>
      </c>
      <c r="N86" s="28">
        <v>0</v>
      </c>
      <c r="O86" s="28">
        <v>0</v>
      </c>
      <c r="P86" s="28">
        <v>0</v>
      </c>
      <c r="Q86" s="28">
        <v>0</v>
      </c>
      <c r="R86" s="28">
        <v>28.062099999999997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29.982699999999998</v>
      </c>
      <c r="AA86" s="28">
        <v>31.660799999999998</v>
      </c>
      <c r="AB86" s="28">
        <v>0</v>
      </c>
      <c r="AC86" s="28">
        <v>27.936</v>
      </c>
      <c r="AD86" s="28">
        <v>27.936</v>
      </c>
      <c r="AE86" s="28">
        <v>27.936</v>
      </c>
      <c r="AF86" s="28">
        <v>0</v>
      </c>
    </row>
    <row r="87" spans="1:32" x14ac:dyDescent="0.25">
      <c r="A87" s="27">
        <v>85</v>
      </c>
      <c r="B87" s="28">
        <v>18.682200000000002</v>
      </c>
      <c r="C87" s="28">
        <v>15.044699999999999</v>
      </c>
      <c r="D87" s="28">
        <v>0</v>
      </c>
      <c r="E87" s="28">
        <v>0</v>
      </c>
      <c r="F87" s="28">
        <v>0</v>
      </c>
      <c r="G87" s="28">
        <v>0</v>
      </c>
      <c r="H87" s="28">
        <v>0</v>
      </c>
      <c r="I87" s="28">
        <v>0</v>
      </c>
      <c r="J87" s="28">
        <v>0</v>
      </c>
      <c r="K87" s="28">
        <v>0</v>
      </c>
      <c r="L87" s="28">
        <v>0</v>
      </c>
      <c r="M87" s="28">
        <v>0</v>
      </c>
      <c r="N87" s="28">
        <v>0</v>
      </c>
      <c r="O87" s="28">
        <v>0</v>
      </c>
      <c r="P87" s="28">
        <v>0</v>
      </c>
      <c r="Q87" s="28">
        <v>0</v>
      </c>
      <c r="R87" s="28">
        <v>28.062099999999997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29.982699999999998</v>
      </c>
      <c r="AA87" s="28">
        <v>31.660799999999998</v>
      </c>
      <c r="AB87" s="28">
        <v>0</v>
      </c>
      <c r="AC87" s="28">
        <v>27.936</v>
      </c>
      <c r="AD87" s="28">
        <v>27.936</v>
      </c>
      <c r="AE87" s="28">
        <v>27.936</v>
      </c>
      <c r="AF87" s="28">
        <v>0</v>
      </c>
    </row>
    <row r="88" spans="1:32" x14ac:dyDescent="0.25">
      <c r="A88" s="27">
        <v>86</v>
      </c>
      <c r="B88" s="28">
        <v>18.682200000000002</v>
      </c>
      <c r="C88" s="28">
        <v>15.044699999999999</v>
      </c>
      <c r="D88" s="28">
        <v>0</v>
      </c>
      <c r="E88" s="28">
        <v>0</v>
      </c>
      <c r="F88" s="28">
        <v>0</v>
      </c>
      <c r="G88" s="28">
        <v>0</v>
      </c>
      <c r="H88" s="28">
        <v>0</v>
      </c>
      <c r="I88" s="28">
        <v>0</v>
      </c>
      <c r="J88" s="28">
        <v>0</v>
      </c>
      <c r="K88" s="28">
        <v>0</v>
      </c>
      <c r="L88" s="28">
        <v>0</v>
      </c>
      <c r="M88" s="28">
        <v>0</v>
      </c>
      <c r="N88" s="28">
        <v>0</v>
      </c>
      <c r="O88" s="28">
        <v>0</v>
      </c>
      <c r="P88" s="28">
        <v>0</v>
      </c>
      <c r="Q88" s="28">
        <v>0</v>
      </c>
      <c r="R88" s="28">
        <v>28.062099999999997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29.982699999999998</v>
      </c>
      <c r="AA88" s="28">
        <v>31.660799999999998</v>
      </c>
      <c r="AB88" s="28">
        <v>0</v>
      </c>
      <c r="AC88" s="28">
        <v>27.936</v>
      </c>
      <c r="AD88" s="28">
        <v>27.936</v>
      </c>
      <c r="AE88" s="28">
        <v>27.936</v>
      </c>
      <c r="AF88" s="28">
        <v>0</v>
      </c>
    </row>
    <row r="89" spans="1:32" x14ac:dyDescent="0.25">
      <c r="A89" s="27">
        <v>87</v>
      </c>
      <c r="B89" s="28">
        <v>18.682200000000002</v>
      </c>
      <c r="C89" s="28">
        <v>15.044699999999999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0</v>
      </c>
      <c r="L89" s="28">
        <v>0</v>
      </c>
      <c r="M89" s="28">
        <v>0</v>
      </c>
      <c r="N89" s="28">
        <v>0</v>
      </c>
      <c r="O89" s="28">
        <v>0</v>
      </c>
      <c r="P89" s="28">
        <v>0</v>
      </c>
      <c r="Q89" s="28">
        <v>0</v>
      </c>
      <c r="R89" s="28">
        <v>28.062099999999997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29.982699999999998</v>
      </c>
      <c r="AA89" s="28">
        <v>31.660799999999998</v>
      </c>
      <c r="AB89" s="28">
        <v>0</v>
      </c>
      <c r="AC89" s="28">
        <v>27.936</v>
      </c>
      <c r="AD89" s="28">
        <v>27.936</v>
      </c>
      <c r="AE89" s="28">
        <v>27.936</v>
      </c>
      <c r="AF89" s="28">
        <v>0</v>
      </c>
    </row>
    <row r="90" spans="1:32" x14ac:dyDescent="0.25">
      <c r="A90" s="27">
        <v>88</v>
      </c>
      <c r="B90" s="28">
        <v>18.682200000000002</v>
      </c>
      <c r="C90" s="28">
        <v>15.044699999999999</v>
      </c>
      <c r="D90" s="28">
        <v>0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0</v>
      </c>
      <c r="L90" s="28">
        <v>0</v>
      </c>
      <c r="M90" s="28">
        <v>0</v>
      </c>
      <c r="N90" s="28">
        <v>0</v>
      </c>
      <c r="O90" s="28">
        <v>0</v>
      </c>
      <c r="P90" s="28">
        <v>0</v>
      </c>
      <c r="Q90" s="28">
        <v>0</v>
      </c>
      <c r="R90" s="28">
        <v>28.062099999999997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29.982699999999998</v>
      </c>
      <c r="AA90" s="28">
        <v>31.660799999999998</v>
      </c>
      <c r="AB90" s="28">
        <v>0</v>
      </c>
      <c r="AC90" s="28">
        <v>27.936</v>
      </c>
      <c r="AD90" s="28">
        <v>27.936</v>
      </c>
      <c r="AE90" s="28">
        <v>27.936</v>
      </c>
      <c r="AF90" s="28">
        <v>0</v>
      </c>
    </row>
    <row r="91" spans="1:32" x14ac:dyDescent="0.25">
      <c r="A91" s="27">
        <v>89</v>
      </c>
      <c r="B91" s="28">
        <v>18.682200000000002</v>
      </c>
      <c r="C91" s="28">
        <v>15.044699999999999</v>
      </c>
      <c r="D91" s="28">
        <v>0</v>
      </c>
      <c r="E91" s="28">
        <v>0</v>
      </c>
      <c r="F91" s="28">
        <v>0</v>
      </c>
      <c r="G91" s="28">
        <v>0</v>
      </c>
      <c r="H91" s="28">
        <v>0</v>
      </c>
      <c r="I91" s="28">
        <v>0</v>
      </c>
      <c r="J91" s="28">
        <v>0</v>
      </c>
      <c r="K91" s="28">
        <v>0</v>
      </c>
      <c r="L91" s="28">
        <v>0</v>
      </c>
      <c r="M91" s="28">
        <v>0</v>
      </c>
      <c r="N91" s="28">
        <v>0</v>
      </c>
      <c r="O91" s="28">
        <v>0</v>
      </c>
      <c r="P91" s="28">
        <v>0</v>
      </c>
      <c r="Q91" s="28">
        <v>0</v>
      </c>
      <c r="R91" s="28">
        <v>28.062099999999997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29.982699999999998</v>
      </c>
      <c r="AA91" s="28">
        <v>31.660799999999998</v>
      </c>
      <c r="AB91" s="28">
        <v>0</v>
      </c>
      <c r="AC91" s="28">
        <v>27.936</v>
      </c>
      <c r="AD91" s="28">
        <v>27.936</v>
      </c>
      <c r="AE91" s="28">
        <v>27.936</v>
      </c>
      <c r="AF91" s="28">
        <v>0</v>
      </c>
    </row>
    <row r="92" spans="1:32" x14ac:dyDescent="0.25">
      <c r="A92" s="27">
        <v>90</v>
      </c>
      <c r="B92" s="28">
        <v>18.682200000000002</v>
      </c>
      <c r="C92" s="28">
        <v>15.044699999999999</v>
      </c>
      <c r="D92" s="28">
        <v>0</v>
      </c>
      <c r="E92" s="28">
        <v>0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28">
        <v>0</v>
      </c>
      <c r="L92" s="28">
        <v>0</v>
      </c>
      <c r="M92" s="28">
        <v>0</v>
      </c>
      <c r="N92" s="28">
        <v>0</v>
      </c>
      <c r="O92" s="28">
        <v>0</v>
      </c>
      <c r="P92" s="28">
        <v>0</v>
      </c>
      <c r="Q92" s="28">
        <v>0</v>
      </c>
      <c r="R92" s="28">
        <v>28.062099999999997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29.982699999999998</v>
      </c>
      <c r="AA92" s="28">
        <v>31.660799999999998</v>
      </c>
      <c r="AB92" s="28">
        <v>0</v>
      </c>
      <c r="AC92" s="28">
        <v>27.936</v>
      </c>
      <c r="AD92" s="28">
        <v>27.936</v>
      </c>
      <c r="AE92" s="28">
        <v>27.936</v>
      </c>
      <c r="AF92" s="28">
        <v>0</v>
      </c>
    </row>
    <row r="93" spans="1:32" x14ac:dyDescent="0.25">
      <c r="A93" s="27">
        <v>91</v>
      </c>
      <c r="B93" s="28">
        <v>18.682200000000002</v>
      </c>
      <c r="C93" s="28">
        <v>15.044699999999999</v>
      </c>
      <c r="D93" s="28">
        <v>0</v>
      </c>
      <c r="E93" s="28">
        <v>0</v>
      </c>
      <c r="F93" s="28">
        <v>0</v>
      </c>
      <c r="G93" s="28">
        <v>0</v>
      </c>
      <c r="H93" s="28">
        <v>0</v>
      </c>
      <c r="I93" s="28">
        <v>0</v>
      </c>
      <c r="J93" s="28">
        <v>0</v>
      </c>
      <c r="K93" s="28">
        <v>0</v>
      </c>
      <c r="L93" s="28">
        <v>0</v>
      </c>
      <c r="M93" s="28">
        <v>0</v>
      </c>
      <c r="N93" s="28">
        <v>0</v>
      </c>
      <c r="O93" s="28">
        <v>0</v>
      </c>
      <c r="P93" s="28">
        <v>0</v>
      </c>
      <c r="Q93" s="28">
        <v>0</v>
      </c>
      <c r="R93" s="28">
        <v>28.062099999999997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29.982699999999998</v>
      </c>
      <c r="AA93" s="28">
        <v>31.660799999999998</v>
      </c>
      <c r="AB93" s="28">
        <v>0</v>
      </c>
      <c r="AC93" s="28">
        <v>27.936</v>
      </c>
      <c r="AD93" s="28">
        <v>27.936</v>
      </c>
      <c r="AE93" s="28">
        <v>27.936</v>
      </c>
      <c r="AF93" s="28">
        <v>0</v>
      </c>
    </row>
    <row r="94" spans="1:32" x14ac:dyDescent="0.25">
      <c r="A94" s="27">
        <v>92</v>
      </c>
      <c r="B94" s="28">
        <v>18.682200000000002</v>
      </c>
      <c r="C94" s="28">
        <v>15.044699999999999</v>
      </c>
      <c r="D94" s="28">
        <v>0</v>
      </c>
      <c r="E94" s="28">
        <v>0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0</v>
      </c>
      <c r="L94" s="28">
        <v>0</v>
      </c>
      <c r="M94" s="28">
        <v>0</v>
      </c>
      <c r="N94" s="28">
        <v>0</v>
      </c>
      <c r="O94" s="28">
        <v>0</v>
      </c>
      <c r="P94" s="28">
        <v>0</v>
      </c>
      <c r="Q94" s="28">
        <v>0</v>
      </c>
      <c r="R94" s="28">
        <v>28.062099999999997</v>
      </c>
      <c r="S94" s="28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29.982699999999998</v>
      </c>
      <c r="AA94" s="28">
        <v>31.660799999999998</v>
      </c>
      <c r="AB94" s="28">
        <v>0</v>
      </c>
      <c r="AC94" s="28">
        <v>27.936</v>
      </c>
      <c r="AD94" s="28">
        <v>27.936</v>
      </c>
      <c r="AE94" s="28">
        <v>27.936</v>
      </c>
      <c r="AF94" s="28">
        <v>0</v>
      </c>
    </row>
    <row r="95" spans="1:32" x14ac:dyDescent="0.25">
      <c r="A95" s="27">
        <v>93</v>
      </c>
      <c r="B95" s="28">
        <v>18.682200000000002</v>
      </c>
      <c r="C95" s="28">
        <v>15.044699999999999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28">
        <v>0</v>
      </c>
      <c r="L95" s="28">
        <v>0</v>
      </c>
      <c r="M95" s="28">
        <v>0</v>
      </c>
      <c r="N95" s="28">
        <v>0</v>
      </c>
      <c r="O95" s="28">
        <v>0</v>
      </c>
      <c r="P95" s="28">
        <v>0</v>
      </c>
      <c r="Q95" s="28">
        <v>0</v>
      </c>
      <c r="R95" s="28">
        <v>28.062099999999997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28">
        <v>29.982699999999998</v>
      </c>
      <c r="AA95" s="28">
        <v>31.660799999999998</v>
      </c>
      <c r="AB95" s="28">
        <v>0</v>
      </c>
      <c r="AC95" s="28">
        <v>27.936</v>
      </c>
      <c r="AD95" s="28">
        <v>27.936</v>
      </c>
      <c r="AE95" s="28">
        <v>27.936</v>
      </c>
      <c r="AF95" s="28">
        <v>0</v>
      </c>
    </row>
    <row r="96" spans="1:32" x14ac:dyDescent="0.25">
      <c r="A96" s="27">
        <v>94</v>
      </c>
      <c r="B96" s="28">
        <v>18.682200000000002</v>
      </c>
      <c r="C96" s="28">
        <v>15.044699999999999</v>
      </c>
      <c r="D96" s="28">
        <v>0</v>
      </c>
      <c r="E96" s="28">
        <v>0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28">
        <v>0</v>
      </c>
      <c r="M96" s="28">
        <v>0</v>
      </c>
      <c r="N96" s="28">
        <v>0</v>
      </c>
      <c r="O96" s="28">
        <v>0</v>
      </c>
      <c r="P96" s="28">
        <v>0</v>
      </c>
      <c r="Q96" s="28">
        <v>0</v>
      </c>
      <c r="R96" s="28">
        <v>28.062099999999997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29.982699999999998</v>
      </c>
      <c r="AA96" s="28">
        <v>31.660799999999998</v>
      </c>
      <c r="AB96" s="28">
        <v>0</v>
      </c>
      <c r="AC96" s="28">
        <v>27.936</v>
      </c>
      <c r="AD96" s="28">
        <v>27.936</v>
      </c>
      <c r="AE96" s="28">
        <v>27.936</v>
      </c>
      <c r="AF96" s="28">
        <v>0</v>
      </c>
    </row>
    <row r="97" spans="1:33" x14ac:dyDescent="0.25">
      <c r="A97" s="27">
        <v>95</v>
      </c>
      <c r="B97" s="28">
        <v>18.682200000000002</v>
      </c>
      <c r="C97" s="28">
        <v>15.044699999999999</v>
      </c>
      <c r="D97" s="28">
        <v>0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0</v>
      </c>
      <c r="L97" s="28">
        <v>0</v>
      </c>
      <c r="M97" s="28">
        <v>0</v>
      </c>
      <c r="N97" s="28">
        <v>0</v>
      </c>
      <c r="O97" s="28">
        <v>0</v>
      </c>
      <c r="P97" s="28">
        <v>0</v>
      </c>
      <c r="Q97" s="28">
        <v>0</v>
      </c>
      <c r="R97" s="28">
        <v>28.062099999999997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29.982699999999998</v>
      </c>
      <c r="AA97" s="28">
        <v>31.660799999999998</v>
      </c>
      <c r="AB97" s="28">
        <v>0</v>
      </c>
      <c r="AC97" s="28">
        <v>27.936</v>
      </c>
      <c r="AD97" s="28">
        <v>27.936</v>
      </c>
      <c r="AE97" s="28">
        <v>27.936</v>
      </c>
      <c r="AF97" s="28">
        <v>0</v>
      </c>
    </row>
    <row r="98" spans="1:33" x14ac:dyDescent="0.25">
      <c r="A98" s="27">
        <v>96</v>
      </c>
      <c r="B98" s="28">
        <v>18.682200000000002</v>
      </c>
      <c r="C98" s="28">
        <v>15.044699999999999</v>
      </c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0</v>
      </c>
      <c r="L98" s="28">
        <v>0</v>
      </c>
      <c r="M98" s="28">
        <v>0</v>
      </c>
      <c r="N98" s="28">
        <v>0</v>
      </c>
      <c r="O98" s="28">
        <v>0</v>
      </c>
      <c r="P98" s="28">
        <v>0</v>
      </c>
      <c r="Q98" s="28">
        <v>0</v>
      </c>
      <c r="R98" s="28">
        <v>28.062099999999997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8">
        <v>29.982699999999998</v>
      </c>
      <c r="AA98" s="28">
        <v>31.660799999999998</v>
      </c>
      <c r="AB98" s="28">
        <v>0</v>
      </c>
      <c r="AC98" s="28">
        <v>27.936</v>
      </c>
      <c r="AD98" s="28">
        <v>27.936</v>
      </c>
      <c r="AE98" s="28">
        <v>27.936</v>
      </c>
      <c r="AF98" s="28">
        <v>0</v>
      </c>
    </row>
    <row r="99" spans="1:33" x14ac:dyDescent="0.25">
      <c r="A99" s="27" t="s">
        <v>112</v>
      </c>
      <c r="B99" s="27">
        <v>0.44837279999999952</v>
      </c>
      <c r="C99" s="27">
        <v>0.36107279999999969</v>
      </c>
      <c r="D99" s="27">
        <v>0</v>
      </c>
      <c r="E99" s="27">
        <v>0</v>
      </c>
      <c r="F99" s="27">
        <v>0</v>
      </c>
      <c r="G99" s="27">
        <v>0</v>
      </c>
      <c r="H99" s="27">
        <v>0</v>
      </c>
      <c r="I99" s="27">
        <v>0</v>
      </c>
      <c r="J99" s="27">
        <v>0</v>
      </c>
      <c r="K99" s="27">
        <v>0</v>
      </c>
      <c r="L99" s="27">
        <v>0</v>
      </c>
      <c r="M99" s="27">
        <v>0</v>
      </c>
      <c r="N99" s="27">
        <v>0</v>
      </c>
      <c r="O99" s="27">
        <v>0</v>
      </c>
      <c r="P99" s="27">
        <v>0</v>
      </c>
      <c r="Q99" s="27">
        <v>0</v>
      </c>
      <c r="R99" s="27">
        <v>0.67349040000000138</v>
      </c>
      <c r="S99" s="27">
        <v>0</v>
      </c>
      <c r="T99" s="27">
        <v>0</v>
      </c>
      <c r="U99" s="27">
        <v>0</v>
      </c>
      <c r="V99" s="27">
        <v>0</v>
      </c>
      <c r="W99" s="27">
        <v>0</v>
      </c>
      <c r="X99" s="27">
        <v>0</v>
      </c>
      <c r="Y99" s="27">
        <v>0</v>
      </c>
      <c r="Z99" s="27">
        <v>0.71958480000000047</v>
      </c>
      <c r="AA99" s="27">
        <v>0.75985920000000173</v>
      </c>
      <c r="AB99" s="27">
        <v>0.13502399999999998</v>
      </c>
      <c r="AC99" s="27">
        <v>0.67046400000000028</v>
      </c>
      <c r="AD99" s="27">
        <v>0.67046400000000028</v>
      </c>
      <c r="AE99" s="27">
        <v>0.41671199999999964</v>
      </c>
      <c r="AF99" s="27">
        <v>0</v>
      </c>
      <c r="AG99" s="56"/>
    </row>
    <row r="102" spans="1:33" x14ac:dyDescent="0.25">
      <c r="B102" s="30" t="s">
        <v>113</v>
      </c>
      <c r="C102" s="57">
        <v>4.855044000000003</v>
      </c>
      <c r="D102" s="57"/>
    </row>
    <row r="107" spans="1:33" x14ac:dyDescent="0.25">
      <c r="C107" s="78"/>
      <c r="D107" s="78"/>
    </row>
  </sheetData>
  <mergeCells count="1">
    <mergeCell ref="C107:D10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zoomScale="90" zoomScaleNormal="90" workbookViewId="0">
      <selection activeCell="J19" sqref="J19"/>
    </sheetView>
  </sheetViews>
  <sheetFormatPr defaultRowHeight="15" x14ac:dyDescent="0.25"/>
  <cols>
    <col min="1" max="1" width="13.42578125" customWidth="1"/>
    <col min="3" max="3" width="10.140625" customWidth="1"/>
    <col min="4" max="4" width="11.140625" customWidth="1"/>
  </cols>
  <sheetData>
    <row r="1" spans="1:32" ht="23.25" x14ac:dyDescent="0.35">
      <c r="A1" s="68">
        <v>45962</v>
      </c>
      <c r="B1" s="43" t="s">
        <v>164</v>
      </c>
    </row>
    <row r="2" spans="1:32" x14ac:dyDescent="0.25">
      <c r="A2" s="55" t="s">
        <v>111</v>
      </c>
      <c r="B2" s="25">
        <v>1</v>
      </c>
      <c r="C2" s="25">
        <v>2</v>
      </c>
      <c r="D2" s="25">
        <v>3</v>
      </c>
      <c r="E2" s="25">
        <v>4</v>
      </c>
      <c r="F2" s="25">
        <v>5</v>
      </c>
      <c r="G2" s="25">
        <v>6</v>
      </c>
      <c r="H2" s="25">
        <v>7</v>
      </c>
      <c r="I2" s="25">
        <v>8</v>
      </c>
      <c r="J2" s="25">
        <v>9</v>
      </c>
      <c r="K2" s="25">
        <v>10</v>
      </c>
      <c r="L2" s="25">
        <v>11</v>
      </c>
      <c r="M2" s="25">
        <v>12</v>
      </c>
      <c r="N2" s="25">
        <v>13</v>
      </c>
      <c r="O2" s="25">
        <v>14</v>
      </c>
      <c r="P2" s="25">
        <v>15</v>
      </c>
      <c r="Q2" s="25">
        <v>16</v>
      </c>
      <c r="R2" s="25">
        <v>17</v>
      </c>
      <c r="S2" s="25">
        <v>18</v>
      </c>
      <c r="T2" s="25">
        <v>19</v>
      </c>
      <c r="U2" s="25">
        <v>20</v>
      </c>
      <c r="V2" s="25">
        <v>21</v>
      </c>
      <c r="W2" s="25">
        <v>22</v>
      </c>
      <c r="X2" s="25">
        <v>23</v>
      </c>
      <c r="Y2" s="25">
        <v>24</v>
      </c>
      <c r="Z2" s="25">
        <v>25</v>
      </c>
      <c r="AA2" s="25">
        <v>26</v>
      </c>
      <c r="AB2" s="25">
        <v>27</v>
      </c>
      <c r="AC2" s="25">
        <v>28</v>
      </c>
      <c r="AD2" s="25">
        <v>29</v>
      </c>
      <c r="AE2" s="25">
        <v>30</v>
      </c>
      <c r="AF2" s="25">
        <v>31</v>
      </c>
    </row>
    <row r="3" spans="1:32" x14ac:dyDescent="0.25">
      <c r="A3" s="27">
        <v>1</v>
      </c>
      <c r="B3" s="28">
        <v>5.6058239999999993</v>
      </c>
      <c r="C3" s="28">
        <v>6.5401280000000002</v>
      </c>
      <c r="D3" s="28">
        <v>6.5571999999999999</v>
      </c>
      <c r="E3" s="28">
        <v>9.3605</v>
      </c>
      <c r="F3" s="28">
        <v>8.4244500000000002</v>
      </c>
      <c r="G3" s="28">
        <v>18.721</v>
      </c>
      <c r="H3" s="28">
        <v>6.0818999999999992</v>
      </c>
      <c r="I3" s="28">
        <v>6.5571999999999999</v>
      </c>
      <c r="J3" s="28">
        <v>6.5523499999999997</v>
      </c>
      <c r="K3" s="28">
        <v>6.5054989999999995</v>
      </c>
      <c r="L3" s="28">
        <v>6.5087000000000002</v>
      </c>
      <c r="M3" s="28">
        <v>14.870099999999999</v>
      </c>
      <c r="N3" s="28">
        <v>20.447599999999998</v>
      </c>
      <c r="O3" s="28">
        <v>18.5852</v>
      </c>
      <c r="P3" s="28">
        <v>14.870099999999999</v>
      </c>
      <c r="Q3" s="28">
        <v>14.870099999999999</v>
      </c>
      <c r="R3" s="28">
        <v>14.9186</v>
      </c>
      <c r="S3" s="28">
        <v>14.9186</v>
      </c>
      <c r="T3" s="28">
        <v>14.9186</v>
      </c>
      <c r="U3" s="28">
        <v>14.9186</v>
      </c>
      <c r="V3" s="28">
        <v>14.9186</v>
      </c>
      <c r="W3" s="28">
        <v>14.9186</v>
      </c>
      <c r="X3" s="28">
        <v>14.9186</v>
      </c>
      <c r="Y3" s="28">
        <v>14.899199999999999</v>
      </c>
      <c r="Z3" s="28">
        <v>14.899199999999999</v>
      </c>
      <c r="AA3" s="28">
        <v>14.899199999999999</v>
      </c>
      <c r="AB3" s="28">
        <v>14.899199999999999</v>
      </c>
      <c r="AC3" s="28">
        <v>14.899199999999999</v>
      </c>
      <c r="AD3" s="28">
        <v>41.904000000000003</v>
      </c>
      <c r="AE3" s="28">
        <v>27.936</v>
      </c>
      <c r="AF3" s="28">
        <v>0</v>
      </c>
    </row>
    <row r="4" spans="1:32" x14ac:dyDescent="0.25">
      <c r="A4" s="27">
        <v>2</v>
      </c>
      <c r="B4" s="28">
        <v>5.6058239999999993</v>
      </c>
      <c r="C4" s="28">
        <v>6.5401280000000002</v>
      </c>
      <c r="D4" s="28">
        <v>6.5571999999999999</v>
      </c>
      <c r="E4" s="28">
        <v>9.3605</v>
      </c>
      <c r="F4" s="28">
        <v>8.4244500000000002</v>
      </c>
      <c r="G4" s="28">
        <v>18.721</v>
      </c>
      <c r="H4" s="28">
        <v>6.0818999999999992</v>
      </c>
      <c r="I4" s="28">
        <v>6.5571999999999999</v>
      </c>
      <c r="J4" s="28">
        <v>6.5523499999999997</v>
      </c>
      <c r="K4" s="28">
        <v>6.5054989999999995</v>
      </c>
      <c r="L4" s="28">
        <v>6.5087000000000002</v>
      </c>
      <c r="M4" s="28">
        <v>14.870099999999999</v>
      </c>
      <c r="N4" s="28">
        <v>20.447599999999998</v>
      </c>
      <c r="O4" s="28">
        <v>18.5852</v>
      </c>
      <c r="P4" s="28">
        <v>14.870099999999999</v>
      </c>
      <c r="Q4" s="28">
        <v>14.870099999999999</v>
      </c>
      <c r="R4" s="28">
        <v>14.9186</v>
      </c>
      <c r="S4" s="28">
        <v>14.9186</v>
      </c>
      <c r="T4" s="28">
        <v>14.9186</v>
      </c>
      <c r="U4" s="28">
        <v>14.9186</v>
      </c>
      <c r="V4" s="28">
        <v>14.9186</v>
      </c>
      <c r="W4" s="28">
        <v>14.9186</v>
      </c>
      <c r="X4" s="28">
        <v>14.9186</v>
      </c>
      <c r="Y4" s="28">
        <v>14.899199999999999</v>
      </c>
      <c r="Z4" s="28">
        <v>14.899199999999999</v>
      </c>
      <c r="AA4" s="28">
        <v>14.899199999999999</v>
      </c>
      <c r="AB4" s="28">
        <v>14.899199999999999</v>
      </c>
      <c r="AC4" s="28">
        <v>14.899199999999999</v>
      </c>
      <c r="AD4" s="28">
        <v>41.904000000000003</v>
      </c>
      <c r="AE4" s="28">
        <v>27.936</v>
      </c>
      <c r="AF4" s="28">
        <v>0</v>
      </c>
    </row>
    <row r="5" spans="1:32" x14ac:dyDescent="0.25">
      <c r="A5" s="27">
        <v>3</v>
      </c>
      <c r="B5" s="28">
        <v>5.6058239999999993</v>
      </c>
      <c r="C5" s="28">
        <v>6.5401280000000002</v>
      </c>
      <c r="D5" s="28">
        <v>6.5571999999999999</v>
      </c>
      <c r="E5" s="28">
        <v>9.3605</v>
      </c>
      <c r="F5" s="28">
        <v>8.4244500000000002</v>
      </c>
      <c r="G5" s="28">
        <v>18.721</v>
      </c>
      <c r="H5" s="28">
        <v>6.0818999999999992</v>
      </c>
      <c r="I5" s="28">
        <v>6.5571999999999999</v>
      </c>
      <c r="J5" s="28">
        <v>6.5523499999999997</v>
      </c>
      <c r="K5" s="28">
        <v>6.5054989999999995</v>
      </c>
      <c r="L5" s="28">
        <v>6.5087000000000002</v>
      </c>
      <c r="M5" s="28">
        <v>14.870099999999999</v>
      </c>
      <c r="N5" s="28">
        <v>20.447599999999998</v>
      </c>
      <c r="O5" s="28">
        <v>18.5852</v>
      </c>
      <c r="P5" s="28">
        <v>14.870099999999999</v>
      </c>
      <c r="Q5" s="28">
        <v>14.870099999999999</v>
      </c>
      <c r="R5" s="28">
        <v>14.9186</v>
      </c>
      <c r="S5" s="28">
        <v>14.9186</v>
      </c>
      <c r="T5" s="28">
        <v>14.9186</v>
      </c>
      <c r="U5" s="28">
        <v>14.9186</v>
      </c>
      <c r="V5" s="28">
        <v>14.9186</v>
      </c>
      <c r="W5" s="28">
        <v>14.9186</v>
      </c>
      <c r="X5" s="28">
        <v>14.9186</v>
      </c>
      <c r="Y5" s="28">
        <v>14.899199999999999</v>
      </c>
      <c r="Z5" s="28">
        <v>14.899199999999999</v>
      </c>
      <c r="AA5" s="28">
        <v>14.899199999999999</v>
      </c>
      <c r="AB5" s="28">
        <v>14.899199999999999</v>
      </c>
      <c r="AC5" s="28">
        <v>14.899199999999999</v>
      </c>
      <c r="AD5" s="28">
        <v>41.904000000000003</v>
      </c>
      <c r="AE5" s="28">
        <v>27.936</v>
      </c>
      <c r="AF5" s="28">
        <v>0</v>
      </c>
    </row>
    <row r="6" spans="1:32" x14ac:dyDescent="0.25">
      <c r="A6" s="27">
        <v>4</v>
      </c>
      <c r="B6" s="28">
        <v>5.6058239999999993</v>
      </c>
      <c r="C6" s="28">
        <v>6.5401280000000002</v>
      </c>
      <c r="D6" s="28">
        <v>6.5571999999999999</v>
      </c>
      <c r="E6" s="28">
        <v>9.3605</v>
      </c>
      <c r="F6" s="28">
        <v>8.4244500000000002</v>
      </c>
      <c r="G6" s="28">
        <v>18.721</v>
      </c>
      <c r="H6" s="28">
        <v>6.0818999999999992</v>
      </c>
      <c r="I6" s="28">
        <v>6.5571999999999999</v>
      </c>
      <c r="J6" s="28">
        <v>6.5523499999999997</v>
      </c>
      <c r="K6" s="28">
        <v>6.5054989999999995</v>
      </c>
      <c r="L6" s="28">
        <v>6.5087000000000002</v>
      </c>
      <c r="M6" s="28">
        <v>14.870099999999999</v>
      </c>
      <c r="N6" s="28">
        <v>20.447599999999998</v>
      </c>
      <c r="O6" s="28">
        <v>18.5852</v>
      </c>
      <c r="P6" s="28">
        <v>14.870099999999999</v>
      </c>
      <c r="Q6" s="28">
        <v>14.870099999999999</v>
      </c>
      <c r="R6" s="28">
        <v>14.9186</v>
      </c>
      <c r="S6" s="28">
        <v>14.9186</v>
      </c>
      <c r="T6" s="28">
        <v>14.9186</v>
      </c>
      <c r="U6" s="28">
        <v>14.9186</v>
      </c>
      <c r="V6" s="28">
        <v>14.9186</v>
      </c>
      <c r="W6" s="28">
        <v>14.9186</v>
      </c>
      <c r="X6" s="28">
        <v>14.9186</v>
      </c>
      <c r="Y6" s="28">
        <v>14.899199999999999</v>
      </c>
      <c r="Z6" s="28">
        <v>14.899199999999999</v>
      </c>
      <c r="AA6" s="28">
        <v>14.899199999999999</v>
      </c>
      <c r="AB6" s="28">
        <v>14.899199999999999</v>
      </c>
      <c r="AC6" s="28">
        <v>14.899199999999999</v>
      </c>
      <c r="AD6" s="28">
        <v>41.904000000000003</v>
      </c>
      <c r="AE6" s="28">
        <v>27.936</v>
      </c>
      <c r="AF6" s="28">
        <v>0</v>
      </c>
    </row>
    <row r="7" spans="1:32" x14ac:dyDescent="0.25">
      <c r="A7" s="27">
        <v>5</v>
      </c>
      <c r="B7" s="28">
        <v>5.6058239999999993</v>
      </c>
      <c r="C7" s="28">
        <v>6.5401280000000002</v>
      </c>
      <c r="D7" s="28">
        <v>6.5571999999999999</v>
      </c>
      <c r="E7" s="28">
        <v>9.3605</v>
      </c>
      <c r="F7" s="28">
        <v>8.4244500000000002</v>
      </c>
      <c r="G7" s="28">
        <v>18.721</v>
      </c>
      <c r="H7" s="28">
        <v>6.0818999999999992</v>
      </c>
      <c r="I7" s="28">
        <v>6.5571999999999999</v>
      </c>
      <c r="J7" s="28">
        <v>6.5523499999999997</v>
      </c>
      <c r="K7" s="28">
        <v>6.5054989999999995</v>
      </c>
      <c r="L7" s="28">
        <v>6.5087000000000002</v>
      </c>
      <c r="M7" s="28">
        <v>14.870099999999999</v>
      </c>
      <c r="N7" s="28">
        <v>20.447599999999998</v>
      </c>
      <c r="O7" s="28">
        <v>18.5852</v>
      </c>
      <c r="P7" s="28">
        <v>14.870099999999999</v>
      </c>
      <c r="Q7" s="28">
        <v>14.870099999999999</v>
      </c>
      <c r="R7" s="28">
        <v>14.9186</v>
      </c>
      <c r="S7" s="28">
        <v>14.9186</v>
      </c>
      <c r="T7" s="28">
        <v>14.9186</v>
      </c>
      <c r="U7" s="28">
        <v>14.9186</v>
      </c>
      <c r="V7" s="28">
        <v>14.9186</v>
      </c>
      <c r="W7" s="28">
        <v>14.9186</v>
      </c>
      <c r="X7" s="28">
        <v>14.9186</v>
      </c>
      <c r="Y7" s="28">
        <v>14.899199999999999</v>
      </c>
      <c r="Z7" s="28">
        <v>14.899199999999999</v>
      </c>
      <c r="AA7" s="28">
        <v>14.899199999999999</v>
      </c>
      <c r="AB7" s="28">
        <v>14.899199999999999</v>
      </c>
      <c r="AC7" s="28">
        <v>14.899199999999999</v>
      </c>
      <c r="AD7" s="28">
        <v>41.904000000000003</v>
      </c>
      <c r="AE7" s="28">
        <v>27.936</v>
      </c>
      <c r="AF7" s="28">
        <v>0</v>
      </c>
    </row>
    <row r="8" spans="1:32" x14ac:dyDescent="0.25">
      <c r="A8" s="27">
        <v>6</v>
      </c>
      <c r="B8" s="28">
        <v>5.6058239999999993</v>
      </c>
      <c r="C8" s="28">
        <v>6.5401280000000002</v>
      </c>
      <c r="D8" s="28">
        <v>6.5571999999999999</v>
      </c>
      <c r="E8" s="28">
        <v>9.3605</v>
      </c>
      <c r="F8" s="28">
        <v>8.4244500000000002</v>
      </c>
      <c r="G8" s="28">
        <v>18.721</v>
      </c>
      <c r="H8" s="28">
        <v>6.0818999999999992</v>
      </c>
      <c r="I8" s="28">
        <v>6.5571999999999999</v>
      </c>
      <c r="J8" s="28">
        <v>6.5523499999999997</v>
      </c>
      <c r="K8" s="28">
        <v>6.5054989999999995</v>
      </c>
      <c r="L8" s="28">
        <v>6.5087000000000002</v>
      </c>
      <c r="M8" s="28">
        <v>14.870099999999999</v>
      </c>
      <c r="N8" s="28">
        <v>20.447599999999998</v>
      </c>
      <c r="O8" s="28">
        <v>18.5852</v>
      </c>
      <c r="P8" s="28">
        <v>14.870099999999999</v>
      </c>
      <c r="Q8" s="28">
        <v>14.870099999999999</v>
      </c>
      <c r="R8" s="28">
        <v>14.9186</v>
      </c>
      <c r="S8" s="28">
        <v>14.9186</v>
      </c>
      <c r="T8" s="28">
        <v>14.9186</v>
      </c>
      <c r="U8" s="28">
        <v>14.9186</v>
      </c>
      <c r="V8" s="28">
        <v>14.9186</v>
      </c>
      <c r="W8" s="28">
        <v>14.9186</v>
      </c>
      <c r="X8" s="28">
        <v>14.9186</v>
      </c>
      <c r="Y8" s="28">
        <v>14.899199999999999</v>
      </c>
      <c r="Z8" s="28">
        <v>14.899199999999999</v>
      </c>
      <c r="AA8" s="28">
        <v>14.899199999999999</v>
      </c>
      <c r="AB8" s="28">
        <v>14.899199999999999</v>
      </c>
      <c r="AC8" s="28">
        <v>14.899199999999999</v>
      </c>
      <c r="AD8" s="28">
        <v>41.904000000000003</v>
      </c>
      <c r="AE8" s="28">
        <v>27.936</v>
      </c>
      <c r="AF8" s="28">
        <v>0</v>
      </c>
    </row>
    <row r="9" spans="1:32" x14ac:dyDescent="0.25">
      <c r="A9" s="27">
        <v>7</v>
      </c>
      <c r="B9" s="28">
        <v>5.6058239999999993</v>
      </c>
      <c r="C9" s="28">
        <v>6.5401280000000002</v>
      </c>
      <c r="D9" s="28">
        <v>6.5571999999999999</v>
      </c>
      <c r="E9" s="28">
        <v>9.3605</v>
      </c>
      <c r="F9" s="28">
        <v>8.4244500000000002</v>
      </c>
      <c r="G9" s="28">
        <v>15.912850000000001</v>
      </c>
      <c r="H9" s="28">
        <v>6.0818999999999992</v>
      </c>
      <c r="I9" s="28">
        <v>6.5571999999999999</v>
      </c>
      <c r="J9" s="28">
        <v>6.5523499999999997</v>
      </c>
      <c r="K9" s="28">
        <v>6.5054989999999995</v>
      </c>
      <c r="L9" s="28">
        <v>6.5087000000000002</v>
      </c>
      <c r="M9" s="28">
        <v>14.870099999999999</v>
      </c>
      <c r="N9" s="28">
        <v>20.447599999999998</v>
      </c>
      <c r="O9" s="28">
        <v>18.5852</v>
      </c>
      <c r="P9" s="28">
        <v>14.870099999999999</v>
      </c>
      <c r="Q9" s="28">
        <v>14.870099999999999</v>
      </c>
      <c r="R9" s="28">
        <v>14.9186</v>
      </c>
      <c r="S9" s="28">
        <v>14.9186</v>
      </c>
      <c r="T9" s="28">
        <v>14.9186</v>
      </c>
      <c r="U9" s="28">
        <v>14.9186</v>
      </c>
      <c r="V9" s="28">
        <v>14.9186</v>
      </c>
      <c r="W9" s="28">
        <v>14.9186</v>
      </c>
      <c r="X9" s="28">
        <v>14.9186</v>
      </c>
      <c r="Y9" s="28">
        <v>14.899199999999999</v>
      </c>
      <c r="Z9" s="28">
        <v>14.899199999999999</v>
      </c>
      <c r="AA9" s="28">
        <v>14.899199999999999</v>
      </c>
      <c r="AB9" s="28">
        <v>14.899199999999999</v>
      </c>
      <c r="AC9" s="28">
        <v>14.899199999999999</v>
      </c>
      <c r="AD9" s="28">
        <v>41.904000000000003</v>
      </c>
      <c r="AE9" s="28">
        <v>27.936</v>
      </c>
      <c r="AF9" s="28">
        <v>0</v>
      </c>
    </row>
    <row r="10" spans="1:32" x14ac:dyDescent="0.25">
      <c r="A10" s="27">
        <v>8</v>
      </c>
      <c r="B10" s="28">
        <v>5.6058239999999993</v>
      </c>
      <c r="C10" s="28">
        <v>6.5401280000000002</v>
      </c>
      <c r="D10" s="28">
        <v>6.5571999999999999</v>
      </c>
      <c r="E10" s="28">
        <v>9.3605</v>
      </c>
      <c r="F10" s="28">
        <v>8.4244500000000002</v>
      </c>
      <c r="G10" s="28">
        <v>15.912850000000001</v>
      </c>
      <c r="H10" s="28">
        <v>6.0818999999999992</v>
      </c>
      <c r="I10" s="28">
        <v>6.5571999999999999</v>
      </c>
      <c r="J10" s="28">
        <v>6.5523499999999997</v>
      </c>
      <c r="K10" s="28">
        <v>6.5054989999999995</v>
      </c>
      <c r="L10" s="28">
        <v>6.5087000000000002</v>
      </c>
      <c r="M10" s="28">
        <v>14.870099999999999</v>
      </c>
      <c r="N10" s="28">
        <v>20.447599999999998</v>
      </c>
      <c r="O10" s="28">
        <v>18.5852</v>
      </c>
      <c r="P10" s="28">
        <v>14.870099999999999</v>
      </c>
      <c r="Q10" s="28">
        <v>14.870099999999999</v>
      </c>
      <c r="R10" s="28">
        <v>14.9186</v>
      </c>
      <c r="S10" s="28">
        <v>14.9186</v>
      </c>
      <c r="T10" s="28">
        <v>14.9186</v>
      </c>
      <c r="U10" s="28">
        <v>14.9186</v>
      </c>
      <c r="V10" s="28">
        <v>14.9186</v>
      </c>
      <c r="W10" s="28">
        <v>14.9186</v>
      </c>
      <c r="X10" s="28">
        <v>14.9186</v>
      </c>
      <c r="Y10" s="28">
        <v>14.899199999999999</v>
      </c>
      <c r="Z10" s="28">
        <v>14.899199999999999</v>
      </c>
      <c r="AA10" s="28">
        <v>14.899199999999999</v>
      </c>
      <c r="AB10" s="28">
        <v>14.899199999999999</v>
      </c>
      <c r="AC10" s="28">
        <v>14.899199999999999</v>
      </c>
      <c r="AD10" s="28">
        <v>41.904000000000003</v>
      </c>
      <c r="AE10" s="28">
        <v>27.936</v>
      </c>
      <c r="AF10" s="28">
        <v>0</v>
      </c>
    </row>
    <row r="11" spans="1:32" x14ac:dyDescent="0.25">
      <c r="A11" s="27">
        <v>9</v>
      </c>
      <c r="B11" s="28">
        <v>5.6058239999999993</v>
      </c>
      <c r="C11" s="28">
        <v>6.5401280000000002</v>
      </c>
      <c r="D11" s="28">
        <v>6.5571999999999999</v>
      </c>
      <c r="E11" s="28">
        <v>9.3605</v>
      </c>
      <c r="F11" s="28">
        <v>8.4244500000000002</v>
      </c>
      <c r="G11" s="28">
        <v>21.529150000000001</v>
      </c>
      <c r="H11" s="28">
        <v>6.0818999999999992</v>
      </c>
      <c r="I11" s="28">
        <v>6.5571999999999999</v>
      </c>
      <c r="J11" s="28">
        <v>6.5523499999999997</v>
      </c>
      <c r="K11" s="28">
        <v>6.5054989999999995</v>
      </c>
      <c r="L11" s="28">
        <v>6.5087000000000002</v>
      </c>
      <c r="M11" s="28">
        <v>14.870099999999999</v>
      </c>
      <c r="N11" s="28">
        <v>14.870099999999999</v>
      </c>
      <c r="O11" s="28">
        <v>18.5852</v>
      </c>
      <c r="P11" s="28">
        <v>14.870099999999999</v>
      </c>
      <c r="Q11" s="28">
        <v>14.870099999999999</v>
      </c>
      <c r="R11" s="28">
        <v>14.9186</v>
      </c>
      <c r="S11" s="28">
        <v>14.9186</v>
      </c>
      <c r="T11" s="28">
        <v>14.9186</v>
      </c>
      <c r="U11" s="28">
        <v>14.9186</v>
      </c>
      <c r="V11" s="28">
        <v>14.9186</v>
      </c>
      <c r="W11" s="28">
        <v>14.9186</v>
      </c>
      <c r="X11" s="28">
        <v>14.9186</v>
      </c>
      <c r="Y11" s="28">
        <v>14.899199999999999</v>
      </c>
      <c r="Z11" s="28">
        <v>14.899199999999999</v>
      </c>
      <c r="AA11" s="28">
        <v>14.899199999999999</v>
      </c>
      <c r="AB11" s="28">
        <v>14.899199999999999</v>
      </c>
      <c r="AC11" s="28">
        <v>14.899199999999999</v>
      </c>
      <c r="AD11" s="28">
        <v>41.904000000000003</v>
      </c>
      <c r="AE11" s="28">
        <v>27.936</v>
      </c>
      <c r="AF11" s="28">
        <v>0</v>
      </c>
    </row>
    <row r="12" spans="1:32" x14ac:dyDescent="0.25">
      <c r="A12" s="27">
        <v>10</v>
      </c>
      <c r="B12" s="28">
        <v>5.6058239999999993</v>
      </c>
      <c r="C12" s="28">
        <v>6.5401280000000002</v>
      </c>
      <c r="D12" s="28">
        <v>6.5571999999999999</v>
      </c>
      <c r="E12" s="28">
        <v>9.3605</v>
      </c>
      <c r="F12" s="28">
        <v>8.4244500000000002</v>
      </c>
      <c r="G12" s="28">
        <v>21.529150000000001</v>
      </c>
      <c r="H12" s="28">
        <v>6.0818999999999992</v>
      </c>
      <c r="I12" s="28">
        <v>6.5571999999999999</v>
      </c>
      <c r="J12" s="28">
        <v>6.5523499999999997</v>
      </c>
      <c r="K12" s="28">
        <v>6.5054989999999995</v>
      </c>
      <c r="L12" s="28">
        <v>6.5087000000000002</v>
      </c>
      <c r="M12" s="28">
        <v>14.870099999999999</v>
      </c>
      <c r="N12" s="28">
        <v>14.870099999999999</v>
      </c>
      <c r="O12" s="28">
        <v>18.5852</v>
      </c>
      <c r="P12" s="28">
        <v>14.870099999999999</v>
      </c>
      <c r="Q12" s="28">
        <v>14.870099999999999</v>
      </c>
      <c r="R12" s="28">
        <v>14.9186</v>
      </c>
      <c r="S12" s="28">
        <v>14.9186</v>
      </c>
      <c r="T12" s="28">
        <v>14.9186</v>
      </c>
      <c r="U12" s="28">
        <v>14.9186</v>
      </c>
      <c r="V12" s="28">
        <v>14.9186</v>
      </c>
      <c r="W12" s="28">
        <v>14.9186</v>
      </c>
      <c r="X12" s="28">
        <v>14.9186</v>
      </c>
      <c r="Y12" s="28">
        <v>14.899199999999999</v>
      </c>
      <c r="Z12" s="28">
        <v>14.899199999999999</v>
      </c>
      <c r="AA12" s="28">
        <v>14.899199999999999</v>
      </c>
      <c r="AB12" s="28">
        <v>14.899199999999999</v>
      </c>
      <c r="AC12" s="28">
        <v>14.899199999999999</v>
      </c>
      <c r="AD12" s="28">
        <v>41.904000000000003</v>
      </c>
      <c r="AE12" s="28">
        <v>27.936</v>
      </c>
      <c r="AF12" s="28">
        <v>0</v>
      </c>
    </row>
    <row r="13" spans="1:32" x14ac:dyDescent="0.25">
      <c r="A13" s="27">
        <v>11</v>
      </c>
      <c r="B13" s="28">
        <v>5.6058239999999993</v>
      </c>
      <c r="C13" s="28">
        <v>6.5401280000000002</v>
      </c>
      <c r="D13" s="28">
        <v>6.5571999999999999</v>
      </c>
      <c r="E13" s="28">
        <v>9.3605</v>
      </c>
      <c r="F13" s="28">
        <v>8.4244500000000002</v>
      </c>
      <c r="G13" s="28">
        <v>21.529150000000001</v>
      </c>
      <c r="H13" s="28">
        <v>6.0818999999999992</v>
      </c>
      <c r="I13" s="28">
        <v>6.5571999999999999</v>
      </c>
      <c r="J13" s="28">
        <v>6.5523499999999997</v>
      </c>
      <c r="K13" s="28">
        <v>6.5054989999999995</v>
      </c>
      <c r="L13" s="28">
        <v>6.5087000000000002</v>
      </c>
      <c r="M13" s="28">
        <v>14.870099999999999</v>
      </c>
      <c r="N13" s="28">
        <v>14.870099999999999</v>
      </c>
      <c r="O13" s="28">
        <v>18.5852</v>
      </c>
      <c r="P13" s="28">
        <v>14.870099999999999</v>
      </c>
      <c r="Q13" s="28">
        <v>14.870099999999999</v>
      </c>
      <c r="R13" s="28">
        <v>14.9186</v>
      </c>
      <c r="S13" s="28">
        <v>14.9186</v>
      </c>
      <c r="T13" s="28">
        <v>14.9186</v>
      </c>
      <c r="U13" s="28">
        <v>14.9186</v>
      </c>
      <c r="V13" s="28">
        <v>14.9186</v>
      </c>
      <c r="W13" s="28">
        <v>14.9186</v>
      </c>
      <c r="X13" s="28">
        <v>14.9186</v>
      </c>
      <c r="Y13" s="28">
        <v>14.899199999999999</v>
      </c>
      <c r="Z13" s="28">
        <v>14.899199999999999</v>
      </c>
      <c r="AA13" s="28">
        <v>14.899199999999999</v>
      </c>
      <c r="AB13" s="28">
        <v>14.899199999999999</v>
      </c>
      <c r="AC13" s="28">
        <v>14.899199999999999</v>
      </c>
      <c r="AD13" s="28">
        <v>41.904000000000003</v>
      </c>
      <c r="AE13" s="28">
        <v>27.936</v>
      </c>
      <c r="AF13" s="28">
        <v>0</v>
      </c>
    </row>
    <row r="14" spans="1:32" x14ac:dyDescent="0.25">
      <c r="A14" s="27">
        <v>12</v>
      </c>
      <c r="B14" s="28">
        <v>5.6058239999999993</v>
      </c>
      <c r="C14" s="28">
        <v>6.5401280000000002</v>
      </c>
      <c r="D14" s="28">
        <v>6.5571999999999999</v>
      </c>
      <c r="E14" s="28">
        <v>9.3605</v>
      </c>
      <c r="F14" s="28">
        <v>8.4244500000000002</v>
      </c>
      <c r="G14" s="28">
        <v>21.529150000000001</v>
      </c>
      <c r="H14" s="28">
        <v>6.0818999999999992</v>
      </c>
      <c r="I14" s="28">
        <v>6.5571999999999999</v>
      </c>
      <c r="J14" s="28">
        <v>6.5523499999999997</v>
      </c>
      <c r="K14" s="28">
        <v>6.5054989999999995</v>
      </c>
      <c r="L14" s="28">
        <v>6.5087000000000002</v>
      </c>
      <c r="M14" s="28">
        <v>14.870099999999999</v>
      </c>
      <c r="N14" s="28">
        <v>14.870099999999999</v>
      </c>
      <c r="O14" s="28">
        <v>18.5852</v>
      </c>
      <c r="P14" s="28">
        <v>14.870099999999999</v>
      </c>
      <c r="Q14" s="28">
        <v>14.870099999999999</v>
      </c>
      <c r="R14" s="28">
        <v>14.9186</v>
      </c>
      <c r="S14" s="28">
        <v>14.9186</v>
      </c>
      <c r="T14" s="28">
        <v>14.9186</v>
      </c>
      <c r="U14" s="28">
        <v>14.9186</v>
      </c>
      <c r="V14" s="28">
        <v>14.9186</v>
      </c>
      <c r="W14" s="28">
        <v>14.9186</v>
      </c>
      <c r="X14" s="28">
        <v>14.9186</v>
      </c>
      <c r="Y14" s="28">
        <v>14.899199999999999</v>
      </c>
      <c r="Z14" s="28">
        <v>14.899199999999999</v>
      </c>
      <c r="AA14" s="28">
        <v>14.899199999999999</v>
      </c>
      <c r="AB14" s="28">
        <v>14.899199999999999</v>
      </c>
      <c r="AC14" s="28">
        <v>14.899199999999999</v>
      </c>
      <c r="AD14" s="28">
        <v>41.904000000000003</v>
      </c>
      <c r="AE14" s="28">
        <v>27.936</v>
      </c>
      <c r="AF14" s="28">
        <v>0</v>
      </c>
    </row>
    <row r="15" spans="1:32" x14ac:dyDescent="0.25">
      <c r="A15" s="27">
        <v>13</v>
      </c>
      <c r="B15" s="28">
        <v>5.6058239999999993</v>
      </c>
      <c r="C15" s="28">
        <v>6.5401280000000002</v>
      </c>
      <c r="D15" s="28">
        <v>6.5571999999999999</v>
      </c>
      <c r="E15" s="28">
        <v>9.3605</v>
      </c>
      <c r="F15" s="28">
        <v>8.4244500000000002</v>
      </c>
      <c r="G15" s="28">
        <v>14.976799999999999</v>
      </c>
      <c r="H15" s="28">
        <v>6.0818999999999992</v>
      </c>
      <c r="I15" s="28">
        <v>6.5571999999999999</v>
      </c>
      <c r="J15" s="28">
        <v>6.5523499999999997</v>
      </c>
      <c r="K15" s="28">
        <v>6.5054989999999995</v>
      </c>
      <c r="L15" s="28">
        <v>6.5087000000000002</v>
      </c>
      <c r="M15" s="28">
        <v>14.870099999999999</v>
      </c>
      <c r="N15" s="28">
        <v>14.870099999999999</v>
      </c>
      <c r="O15" s="28">
        <v>18.5852</v>
      </c>
      <c r="P15" s="28">
        <v>14.870099999999999</v>
      </c>
      <c r="Q15" s="28">
        <v>14.870099999999999</v>
      </c>
      <c r="R15" s="28">
        <v>14.9186</v>
      </c>
      <c r="S15" s="28">
        <v>14.9186</v>
      </c>
      <c r="T15" s="28">
        <v>14.9186</v>
      </c>
      <c r="U15" s="28">
        <v>14.9186</v>
      </c>
      <c r="V15" s="28">
        <v>14.9186</v>
      </c>
      <c r="W15" s="28">
        <v>14.9186</v>
      </c>
      <c r="X15" s="28">
        <v>14.9186</v>
      </c>
      <c r="Y15" s="28">
        <v>14.899199999999999</v>
      </c>
      <c r="Z15" s="28">
        <v>14.899199999999999</v>
      </c>
      <c r="AA15" s="28">
        <v>14.899199999999999</v>
      </c>
      <c r="AB15" s="28">
        <v>14.899199999999999</v>
      </c>
      <c r="AC15" s="28">
        <v>23.28</v>
      </c>
      <c r="AD15" s="28">
        <v>41.904000000000003</v>
      </c>
      <c r="AE15" s="28">
        <v>27.936</v>
      </c>
      <c r="AF15" s="28">
        <v>0</v>
      </c>
    </row>
    <row r="16" spans="1:32" x14ac:dyDescent="0.25">
      <c r="A16" s="27">
        <v>14</v>
      </c>
      <c r="B16" s="28">
        <v>5.6058239999999993</v>
      </c>
      <c r="C16" s="28">
        <v>6.5401280000000002</v>
      </c>
      <c r="D16" s="28">
        <v>6.5571999999999999</v>
      </c>
      <c r="E16" s="28">
        <v>9.3605</v>
      </c>
      <c r="F16" s="28">
        <v>8.4244500000000002</v>
      </c>
      <c r="G16" s="28">
        <v>14.976799999999999</v>
      </c>
      <c r="H16" s="28">
        <v>6.0818999999999992</v>
      </c>
      <c r="I16" s="28">
        <v>6.5571999999999999</v>
      </c>
      <c r="J16" s="28">
        <v>6.5523499999999997</v>
      </c>
      <c r="K16" s="28">
        <v>6.5054989999999995</v>
      </c>
      <c r="L16" s="28">
        <v>6.5087000000000002</v>
      </c>
      <c r="M16" s="28">
        <v>14.870099999999999</v>
      </c>
      <c r="N16" s="28">
        <v>14.870099999999999</v>
      </c>
      <c r="O16" s="28">
        <v>18.5852</v>
      </c>
      <c r="P16" s="28">
        <v>14.870099999999999</v>
      </c>
      <c r="Q16" s="28">
        <v>14.870099999999999</v>
      </c>
      <c r="R16" s="28">
        <v>14.9186</v>
      </c>
      <c r="S16" s="28">
        <v>14.9186</v>
      </c>
      <c r="T16" s="28">
        <v>14.9186</v>
      </c>
      <c r="U16" s="28">
        <v>14.9186</v>
      </c>
      <c r="V16" s="28">
        <v>14.9186</v>
      </c>
      <c r="W16" s="28">
        <v>14.9186</v>
      </c>
      <c r="X16" s="28">
        <v>14.9186</v>
      </c>
      <c r="Y16" s="28">
        <v>14.899199999999999</v>
      </c>
      <c r="Z16" s="28">
        <v>14.899199999999999</v>
      </c>
      <c r="AA16" s="28">
        <v>14.899199999999999</v>
      </c>
      <c r="AB16" s="28">
        <v>14.899199999999999</v>
      </c>
      <c r="AC16" s="28">
        <v>23.28</v>
      </c>
      <c r="AD16" s="28">
        <v>41.904000000000003</v>
      </c>
      <c r="AE16" s="28">
        <v>27.936</v>
      </c>
      <c r="AF16" s="28">
        <v>0</v>
      </c>
    </row>
    <row r="17" spans="1:32" x14ac:dyDescent="0.25">
      <c r="A17" s="27">
        <v>15</v>
      </c>
      <c r="B17" s="28">
        <v>5.6058239999999993</v>
      </c>
      <c r="C17" s="28">
        <v>6.5401280000000002</v>
      </c>
      <c r="D17" s="28">
        <v>6.5571999999999999</v>
      </c>
      <c r="E17" s="28">
        <v>9.3605</v>
      </c>
      <c r="F17" s="28">
        <v>8.4244500000000002</v>
      </c>
      <c r="G17" s="28">
        <v>14.976799999999999</v>
      </c>
      <c r="H17" s="28">
        <v>6.0818999999999992</v>
      </c>
      <c r="I17" s="28">
        <v>6.5571999999999999</v>
      </c>
      <c r="J17" s="28">
        <v>6.5523499999999997</v>
      </c>
      <c r="K17" s="28">
        <v>6.5054989999999995</v>
      </c>
      <c r="L17" s="28">
        <v>6.5087000000000002</v>
      </c>
      <c r="M17" s="28">
        <v>14.870099999999999</v>
      </c>
      <c r="N17" s="28">
        <v>14.870099999999999</v>
      </c>
      <c r="O17" s="28">
        <v>17.353300000000001</v>
      </c>
      <c r="P17" s="28">
        <v>14.870099999999999</v>
      </c>
      <c r="Q17" s="28">
        <v>14.870099999999999</v>
      </c>
      <c r="R17" s="28">
        <v>14.9186</v>
      </c>
      <c r="S17" s="28">
        <v>14.9186</v>
      </c>
      <c r="T17" s="28">
        <v>14.9186</v>
      </c>
      <c r="U17" s="28">
        <v>14.9186</v>
      </c>
      <c r="V17" s="28">
        <v>14.9186</v>
      </c>
      <c r="W17" s="28">
        <v>14.9186</v>
      </c>
      <c r="X17" s="28">
        <v>14.9186</v>
      </c>
      <c r="Y17" s="28">
        <v>14.899199999999999</v>
      </c>
      <c r="Z17" s="28">
        <v>14.899199999999999</v>
      </c>
      <c r="AA17" s="28">
        <v>14.899199999999999</v>
      </c>
      <c r="AB17" s="28">
        <v>14.899199999999999</v>
      </c>
      <c r="AC17" s="28">
        <v>23.28</v>
      </c>
      <c r="AD17" s="28">
        <v>32.591999999999999</v>
      </c>
      <c r="AE17" s="28">
        <v>27.936</v>
      </c>
      <c r="AF17" s="28">
        <v>0</v>
      </c>
    </row>
    <row r="18" spans="1:32" x14ac:dyDescent="0.25">
      <c r="A18" s="27">
        <v>16</v>
      </c>
      <c r="B18" s="28">
        <v>5.6058239999999993</v>
      </c>
      <c r="C18" s="28">
        <v>6.5401280000000002</v>
      </c>
      <c r="D18" s="28">
        <v>6.5571999999999999</v>
      </c>
      <c r="E18" s="28">
        <v>9.3605</v>
      </c>
      <c r="F18" s="28">
        <v>8.4244500000000002</v>
      </c>
      <c r="G18" s="28">
        <v>14.976799999999999</v>
      </c>
      <c r="H18" s="28">
        <v>6.0818999999999992</v>
      </c>
      <c r="I18" s="28">
        <v>6.5571999999999999</v>
      </c>
      <c r="J18" s="28">
        <v>6.5523499999999997</v>
      </c>
      <c r="K18" s="28">
        <v>6.5054989999999995</v>
      </c>
      <c r="L18" s="28">
        <v>6.5087000000000002</v>
      </c>
      <c r="M18" s="28">
        <v>14.870099999999999</v>
      </c>
      <c r="N18" s="28">
        <v>14.870099999999999</v>
      </c>
      <c r="O18" s="28">
        <v>16.102</v>
      </c>
      <c r="P18" s="28">
        <v>14.870099999999999</v>
      </c>
      <c r="Q18" s="28">
        <v>14.870099999999999</v>
      </c>
      <c r="R18" s="28">
        <v>14.9186</v>
      </c>
      <c r="S18" s="28">
        <v>14.9186</v>
      </c>
      <c r="T18" s="28">
        <v>14.9186</v>
      </c>
      <c r="U18" s="28">
        <v>14.9186</v>
      </c>
      <c r="V18" s="28">
        <v>14.9186</v>
      </c>
      <c r="W18" s="28">
        <v>14.9186</v>
      </c>
      <c r="X18" s="28">
        <v>14.9186</v>
      </c>
      <c r="Y18" s="28">
        <v>14.899199999999999</v>
      </c>
      <c r="Z18" s="28">
        <v>14.899199999999999</v>
      </c>
      <c r="AA18" s="28">
        <v>14.899199999999999</v>
      </c>
      <c r="AB18" s="28">
        <v>14.899199999999999</v>
      </c>
      <c r="AC18" s="28">
        <v>23.28</v>
      </c>
      <c r="AD18" s="28">
        <v>32.591999999999999</v>
      </c>
      <c r="AE18" s="28">
        <v>27.936</v>
      </c>
      <c r="AF18" s="28">
        <v>0</v>
      </c>
    </row>
    <row r="19" spans="1:32" x14ac:dyDescent="0.25">
      <c r="A19" s="27">
        <v>17</v>
      </c>
      <c r="B19" s="28">
        <v>5.6058239999999993</v>
      </c>
      <c r="C19" s="28">
        <v>6.5401280000000002</v>
      </c>
      <c r="D19" s="28">
        <v>6.5571999999999999</v>
      </c>
      <c r="E19" s="28">
        <v>9.3605</v>
      </c>
      <c r="F19" s="28">
        <v>7.0203749999999996</v>
      </c>
      <c r="G19" s="28">
        <v>14.976799999999999</v>
      </c>
      <c r="H19" s="28">
        <v>6.0818999999999992</v>
      </c>
      <c r="I19" s="28">
        <v>6.5571999999999999</v>
      </c>
      <c r="J19" s="28">
        <v>6.5523499999999997</v>
      </c>
      <c r="K19" s="28">
        <v>6.5054989999999995</v>
      </c>
      <c r="L19" s="28">
        <v>6.5087000000000002</v>
      </c>
      <c r="M19" s="28">
        <v>14.870099999999999</v>
      </c>
      <c r="N19" s="28">
        <v>14.870099999999999</v>
      </c>
      <c r="O19" s="28">
        <v>14.870099999999999</v>
      </c>
      <c r="P19" s="28">
        <v>14.870099999999999</v>
      </c>
      <c r="Q19" s="28">
        <v>14.870099999999999</v>
      </c>
      <c r="R19" s="28">
        <v>14.9186</v>
      </c>
      <c r="S19" s="28">
        <v>14.9186</v>
      </c>
      <c r="T19" s="28">
        <v>14.9186</v>
      </c>
      <c r="U19" s="28">
        <v>14.9186</v>
      </c>
      <c r="V19" s="28">
        <v>14.9186</v>
      </c>
      <c r="W19" s="28">
        <v>14.9186</v>
      </c>
      <c r="X19" s="28">
        <v>14.9186</v>
      </c>
      <c r="Y19" s="28">
        <v>14.899199999999999</v>
      </c>
      <c r="Z19" s="28">
        <v>14.899199999999999</v>
      </c>
      <c r="AA19" s="28">
        <v>14.899199999999999</v>
      </c>
      <c r="AB19" s="28">
        <v>14.899199999999999</v>
      </c>
      <c r="AC19" s="28">
        <v>23.28</v>
      </c>
      <c r="AD19" s="28">
        <v>32.591999999999999</v>
      </c>
      <c r="AE19" s="28">
        <v>37.247999999999998</v>
      </c>
      <c r="AF19" s="28">
        <v>0</v>
      </c>
    </row>
    <row r="20" spans="1:32" x14ac:dyDescent="0.25">
      <c r="A20" s="27">
        <v>18</v>
      </c>
      <c r="B20" s="28">
        <v>5.6058239999999993</v>
      </c>
      <c r="C20" s="28">
        <v>6.5401280000000002</v>
      </c>
      <c r="D20" s="28">
        <v>6.5571999999999999</v>
      </c>
      <c r="E20" s="28">
        <v>9.3605</v>
      </c>
      <c r="F20" s="28">
        <v>7.0203749999999996</v>
      </c>
      <c r="G20" s="28">
        <v>14.976799999999999</v>
      </c>
      <c r="H20" s="28">
        <v>6.0818999999999992</v>
      </c>
      <c r="I20" s="28">
        <v>6.5571999999999999</v>
      </c>
      <c r="J20" s="28">
        <v>6.5523499999999997</v>
      </c>
      <c r="K20" s="28">
        <v>6.5054989999999995</v>
      </c>
      <c r="L20" s="28">
        <v>6.5087000000000002</v>
      </c>
      <c r="M20" s="28">
        <v>14.870099999999999</v>
      </c>
      <c r="N20" s="28">
        <v>14.870099999999999</v>
      </c>
      <c r="O20" s="28">
        <v>14.870099999999999</v>
      </c>
      <c r="P20" s="28">
        <v>14.870099999999999</v>
      </c>
      <c r="Q20" s="28">
        <v>14.870099999999999</v>
      </c>
      <c r="R20" s="28">
        <v>14.9186</v>
      </c>
      <c r="S20" s="28">
        <v>14.9186</v>
      </c>
      <c r="T20" s="28">
        <v>14.9186</v>
      </c>
      <c r="U20" s="28">
        <v>14.9186</v>
      </c>
      <c r="V20" s="28">
        <v>14.9186</v>
      </c>
      <c r="W20" s="28">
        <v>14.9186</v>
      </c>
      <c r="X20" s="28">
        <v>14.9186</v>
      </c>
      <c r="Y20" s="28">
        <v>14.899199999999999</v>
      </c>
      <c r="Z20" s="28">
        <v>14.899199999999999</v>
      </c>
      <c r="AA20" s="28">
        <v>14.899199999999999</v>
      </c>
      <c r="AB20" s="28">
        <v>14.899199999999999</v>
      </c>
      <c r="AC20" s="28">
        <v>23.28</v>
      </c>
      <c r="AD20" s="28">
        <v>32.591999999999999</v>
      </c>
      <c r="AE20" s="28">
        <v>37.247999999999998</v>
      </c>
      <c r="AF20" s="28">
        <v>0</v>
      </c>
    </row>
    <row r="21" spans="1:32" x14ac:dyDescent="0.25">
      <c r="A21" s="27">
        <v>19</v>
      </c>
      <c r="B21" s="28">
        <v>5.6058239999999993</v>
      </c>
      <c r="C21" s="28">
        <v>6.5401280000000002</v>
      </c>
      <c r="D21" s="28">
        <v>6.5571999999999999</v>
      </c>
      <c r="E21" s="28">
        <v>9.3605</v>
      </c>
      <c r="F21" s="28">
        <v>7.0203749999999996</v>
      </c>
      <c r="G21" s="28">
        <v>14.976799999999999</v>
      </c>
      <c r="H21" s="28">
        <v>6.0818999999999992</v>
      </c>
      <c r="I21" s="28">
        <v>6.5571999999999999</v>
      </c>
      <c r="J21" s="28">
        <v>6.5523499999999997</v>
      </c>
      <c r="K21" s="28">
        <v>6.5054989999999995</v>
      </c>
      <c r="L21" s="28">
        <v>6.5087000000000002</v>
      </c>
      <c r="M21" s="28">
        <v>14.870099999999999</v>
      </c>
      <c r="N21" s="28">
        <v>14.870099999999999</v>
      </c>
      <c r="O21" s="28">
        <v>14.870099999999999</v>
      </c>
      <c r="P21" s="28">
        <v>14.870099999999999</v>
      </c>
      <c r="Q21" s="28">
        <v>14.870099999999999</v>
      </c>
      <c r="R21" s="28">
        <v>14.9186</v>
      </c>
      <c r="S21" s="28">
        <v>14.9186</v>
      </c>
      <c r="T21" s="28">
        <v>14.9186</v>
      </c>
      <c r="U21" s="28">
        <v>14.9186</v>
      </c>
      <c r="V21" s="28">
        <v>14.9186</v>
      </c>
      <c r="W21" s="28">
        <v>14.9186</v>
      </c>
      <c r="X21" s="28">
        <v>14.9186</v>
      </c>
      <c r="Y21" s="28">
        <v>14.899199999999999</v>
      </c>
      <c r="Z21" s="28">
        <v>14.899199999999999</v>
      </c>
      <c r="AA21" s="28">
        <v>14.899199999999999</v>
      </c>
      <c r="AB21" s="28">
        <v>14.899199999999999</v>
      </c>
      <c r="AC21" s="28">
        <v>23.28</v>
      </c>
      <c r="AD21" s="28">
        <v>32.591999999999999</v>
      </c>
      <c r="AE21" s="28">
        <v>37.247999999999998</v>
      </c>
      <c r="AF21" s="28">
        <v>0</v>
      </c>
    </row>
    <row r="22" spans="1:32" x14ac:dyDescent="0.25">
      <c r="A22" s="27">
        <v>20</v>
      </c>
      <c r="B22" s="28">
        <v>5.6058239999999993</v>
      </c>
      <c r="C22" s="28">
        <v>6.5401280000000002</v>
      </c>
      <c r="D22" s="28">
        <v>6.5571999999999999</v>
      </c>
      <c r="E22" s="28">
        <v>9.3605</v>
      </c>
      <c r="F22" s="28">
        <v>7.0203749999999996</v>
      </c>
      <c r="G22" s="28">
        <v>14.976799999999999</v>
      </c>
      <c r="H22" s="28">
        <v>6.0818999999999992</v>
      </c>
      <c r="I22" s="28">
        <v>6.5571999999999999</v>
      </c>
      <c r="J22" s="28">
        <v>6.5523499999999997</v>
      </c>
      <c r="K22" s="28">
        <v>6.5054989999999995</v>
      </c>
      <c r="L22" s="28">
        <v>6.5087000000000002</v>
      </c>
      <c r="M22" s="28">
        <v>14.870099999999999</v>
      </c>
      <c r="N22" s="28">
        <v>14.870099999999999</v>
      </c>
      <c r="O22" s="28">
        <v>14.870099999999999</v>
      </c>
      <c r="P22" s="28">
        <v>14.870099999999999</v>
      </c>
      <c r="Q22" s="28">
        <v>14.870099999999999</v>
      </c>
      <c r="R22" s="28">
        <v>14.9186</v>
      </c>
      <c r="S22" s="28">
        <v>14.9186</v>
      </c>
      <c r="T22" s="28">
        <v>14.9186</v>
      </c>
      <c r="U22" s="28">
        <v>14.9186</v>
      </c>
      <c r="V22" s="28">
        <v>14.9186</v>
      </c>
      <c r="W22" s="28">
        <v>14.9186</v>
      </c>
      <c r="X22" s="28">
        <v>14.9186</v>
      </c>
      <c r="Y22" s="28">
        <v>14.899199999999999</v>
      </c>
      <c r="Z22" s="28">
        <v>14.899199999999999</v>
      </c>
      <c r="AA22" s="28">
        <v>14.899199999999999</v>
      </c>
      <c r="AB22" s="28">
        <v>14.899199999999999</v>
      </c>
      <c r="AC22" s="28">
        <v>23.28</v>
      </c>
      <c r="AD22" s="28">
        <v>32.591999999999999</v>
      </c>
      <c r="AE22" s="28">
        <v>37.247999999999998</v>
      </c>
      <c r="AF22" s="28">
        <v>0</v>
      </c>
    </row>
    <row r="23" spans="1:32" x14ac:dyDescent="0.25">
      <c r="A23" s="27">
        <v>21</v>
      </c>
      <c r="B23" s="28">
        <v>5.6058239999999993</v>
      </c>
      <c r="C23" s="28">
        <v>8.4087359999999993</v>
      </c>
      <c r="D23" s="28">
        <v>6.5571999999999999</v>
      </c>
      <c r="E23" s="28">
        <v>11.2326</v>
      </c>
      <c r="F23" s="28">
        <v>7.0203749999999996</v>
      </c>
      <c r="G23" s="28">
        <v>14.976799999999999</v>
      </c>
      <c r="H23" s="28">
        <v>6.0818999999999992</v>
      </c>
      <c r="I23" s="28">
        <v>6.5571999999999999</v>
      </c>
      <c r="J23" s="28">
        <v>6.5523499999999997</v>
      </c>
      <c r="K23" s="28">
        <v>6.5054989999999995</v>
      </c>
      <c r="L23" s="28">
        <v>6.5087000000000002</v>
      </c>
      <c r="M23" s="28">
        <v>14.870099999999999</v>
      </c>
      <c r="N23" s="28">
        <v>14.870099999999999</v>
      </c>
      <c r="O23" s="28">
        <v>14.870099999999999</v>
      </c>
      <c r="P23" s="28">
        <v>14.870099999999999</v>
      </c>
      <c r="Q23" s="28">
        <v>14.870099999999999</v>
      </c>
      <c r="R23" s="28">
        <v>14.9186</v>
      </c>
      <c r="S23" s="28">
        <v>14.9186</v>
      </c>
      <c r="T23" s="28">
        <v>14.9186</v>
      </c>
      <c r="U23" s="28">
        <v>14.9186</v>
      </c>
      <c r="V23" s="28">
        <v>14.9186</v>
      </c>
      <c r="W23" s="28">
        <v>14.9186</v>
      </c>
      <c r="X23" s="28">
        <v>14.9186</v>
      </c>
      <c r="Y23" s="28">
        <v>14.899199999999999</v>
      </c>
      <c r="Z23" s="28">
        <v>14.899199999999999</v>
      </c>
      <c r="AA23" s="28">
        <v>14.899199999999999</v>
      </c>
      <c r="AB23" s="28">
        <v>14.899199999999999</v>
      </c>
      <c r="AC23" s="28">
        <v>23.28</v>
      </c>
      <c r="AD23" s="28">
        <v>32.591999999999999</v>
      </c>
      <c r="AE23" s="28">
        <v>37.247999999999998</v>
      </c>
      <c r="AF23" s="28">
        <v>0</v>
      </c>
    </row>
    <row r="24" spans="1:32" x14ac:dyDescent="0.25">
      <c r="A24" s="27">
        <v>22</v>
      </c>
      <c r="B24" s="28">
        <v>5.6058239999999993</v>
      </c>
      <c r="C24" s="28">
        <v>9.3430400000000002</v>
      </c>
      <c r="D24" s="28">
        <v>6.5571999999999999</v>
      </c>
      <c r="E24" s="28">
        <v>11.2326</v>
      </c>
      <c r="F24" s="28">
        <v>7.0203749999999996</v>
      </c>
      <c r="G24" s="28">
        <v>14.976799999999999</v>
      </c>
      <c r="H24" s="28">
        <v>6.0818999999999992</v>
      </c>
      <c r="I24" s="28">
        <v>6.5571999999999999</v>
      </c>
      <c r="J24" s="28">
        <v>6.5523499999999997</v>
      </c>
      <c r="K24" s="28">
        <v>6.5054989999999995</v>
      </c>
      <c r="L24" s="28">
        <v>6.5087000000000002</v>
      </c>
      <c r="M24" s="28">
        <v>14.870099999999999</v>
      </c>
      <c r="N24" s="28">
        <v>14.870099999999999</v>
      </c>
      <c r="O24" s="28">
        <v>14.870099999999999</v>
      </c>
      <c r="P24" s="28">
        <v>14.870099999999999</v>
      </c>
      <c r="Q24" s="28">
        <v>14.870099999999999</v>
      </c>
      <c r="R24" s="28">
        <v>14.9186</v>
      </c>
      <c r="S24" s="28">
        <v>14.9186</v>
      </c>
      <c r="T24" s="28">
        <v>14.9186</v>
      </c>
      <c r="U24" s="28">
        <v>14.9186</v>
      </c>
      <c r="V24" s="28">
        <v>14.9186</v>
      </c>
      <c r="W24" s="28">
        <v>14.9186</v>
      </c>
      <c r="X24" s="28">
        <v>14.9186</v>
      </c>
      <c r="Y24" s="28">
        <v>14.899199999999999</v>
      </c>
      <c r="Z24" s="28">
        <v>14.899199999999999</v>
      </c>
      <c r="AA24" s="28">
        <v>14.899199999999999</v>
      </c>
      <c r="AB24" s="28">
        <v>14.899199999999999</v>
      </c>
      <c r="AC24" s="28">
        <v>23.28</v>
      </c>
      <c r="AD24" s="28">
        <v>32.591999999999999</v>
      </c>
      <c r="AE24" s="28">
        <v>37.247999999999998</v>
      </c>
      <c r="AF24" s="28">
        <v>0</v>
      </c>
    </row>
    <row r="25" spans="1:32" x14ac:dyDescent="0.25">
      <c r="A25" s="27">
        <v>23</v>
      </c>
      <c r="B25" s="28">
        <v>5.6058239999999993</v>
      </c>
      <c r="C25" s="28">
        <v>9.3430400000000002</v>
      </c>
      <c r="D25" s="28">
        <v>6.5571999999999999</v>
      </c>
      <c r="E25" s="28">
        <v>11.2326</v>
      </c>
      <c r="F25" s="28">
        <v>7.0203749999999996</v>
      </c>
      <c r="G25" s="28">
        <v>14.976799999999999</v>
      </c>
      <c r="H25" s="28">
        <v>6.0818999999999992</v>
      </c>
      <c r="I25" s="28">
        <v>6.5571999999999999</v>
      </c>
      <c r="J25" s="28">
        <v>6.5523499999999997</v>
      </c>
      <c r="K25" s="28">
        <v>6.5054989999999995</v>
      </c>
      <c r="L25" s="28">
        <v>6.5087000000000002</v>
      </c>
      <c r="M25" s="28">
        <v>14.870099999999999</v>
      </c>
      <c r="N25" s="28">
        <v>14.870099999999999</v>
      </c>
      <c r="O25" s="28">
        <v>14.870099999999999</v>
      </c>
      <c r="P25" s="28">
        <v>14.870099999999999</v>
      </c>
      <c r="Q25" s="28">
        <v>14.870099999999999</v>
      </c>
      <c r="R25" s="28">
        <v>14.9186</v>
      </c>
      <c r="S25" s="28">
        <v>14.9186</v>
      </c>
      <c r="T25" s="28">
        <v>14.9186</v>
      </c>
      <c r="U25" s="28">
        <v>14.9186</v>
      </c>
      <c r="V25" s="28">
        <v>14.9186</v>
      </c>
      <c r="W25" s="28">
        <v>14.9186</v>
      </c>
      <c r="X25" s="28">
        <v>14.9186</v>
      </c>
      <c r="Y25" s="28">
        <v>14.899199999999999</v>
      </c>
      <c r="Z25" s="28">
        <v>14.899199999999999</v>
      </c>
      <c r="AA25" s="28">
        <v>14.899199999999999</v>
      </c>
      <c r="AB25" s="28">
        <v>14.899199999999999</v>
      </c>
      <c r="AC25" s="28">
        <v>23.28</v>
      </c>
      <c r="AD25" s="28">
        <v>32.591999999999999</v>
      </c>
      <c r="AE25" s="28">
        <v>37.247999999999998</v>
      </c>
      <c r="AF25" s="28">
        <v>0</v>
      </c>
    </row>
    <row r="26" spans="1:32" x14ac:dyDescent="0.25">
      <c r="A26" s="27">
        <v>24</v>
      </c>
      <c r="B26" s="28">
        <v>5.6058239999999993</v>
      </c>
      <c r="C26" s="28">
        <v>9.3430400000000002</v>
      </c>
      <c r="D26" s="28">
        <v>7.4883999999999995</v>
      </c>
      <c r="E26" s="28">
        <v>11.2326</v>
      </c>
      <c r="F26" s="28">
        <v>6.5523499999999997</v>
      </c>
      <c r="G26" s="28">
        <v>14.976799999999999</v>
      </c>
      <c r="H26" s="28">
        <v>6.0818999999999992</v>
      </c>
      <c r="I26" s="28">
        <v>6.5571999999999999</v>
      </c>
      <c r="J26" s="28">
        <v>6.5523499999999997</v>
      </c>
      <c r="K26" s="28">
        <v>6.5054989999999995</v>
      </c>
      <c r="L26" s="28">
        <v>6.5087000000000002</v>
      </c>
      <c r="M26" s="28">
        <v>14.870099999999999</v>
      </c>
      <c r="N26" s="28">
        <v>14.870099999999999</v>
      </c>
      <c r="O26" s="28">
        <v>14.870099999999999</v>
      </c>
      <c r="P26" s="28">
        <v>14.870099999999999</v>
      </c>
      <c r="Q26" s="28">
        <v>14.870099999999999</v>
      </c>
      <c r="R26" s="28">
        <v>14.9186</v>
      </c>
      <c r="S26" s="28">
        <v>14.9186</v>
      </c>
      <c r="T26" s="28">
        <v>14.9186</v>
      </c>
      <c r="U26" s="28">
        <v>14.9186</v>
      </c>
      <c r="V26" s="28">
        <v>14.9186</v>
      </c>
      <c r="W26" s="28">
        <v>14.9186</v>
      </c>
      <c r="X26" s="28">
        <v>14.9186</v>
      </c>
      <c r="Y26" s="28">
        <v>14.899199999999999</v>
      </c>
      <c r="Z26" s="28">
        <v>14.899199999999999</v>
      </c>
      <c r="AA26" s="28">
        <v>14.899199999999999</v>
      </c>
      <c r="AB26" s="28">
        <v>14.899199999999999</v>
      </c>
      <c r="AC26" s="28">
        <v>23.28</v>
      </c>
      <c r="AD26" s="28">
        <v>32.591999999999999</v>
      </c>
      <c r="AE26" s="28">
        <v>37.247999999999998</v>
      </c>
      <c r="AF26" s="28">
        <v>0</v>
      </c>
    </row>
    <row r="27" spans="1:32" x14ac:dyDescent="0.25">
      <c r="A27" s="27">
        <v>25</v>
      </c>
      <c r="B27" s="28">
        <v>5.6058239999999993</v>
      </c>
      <c r="C27" s="28">
        <v>9.3430400000000002</v>
      </c>
      <c r="D27" s="28">
        <v>7.4883999999999995</v>
      </c>
      <c r="E27" s="28">
        <v>11.2326</v>
      </c>
      <c r="F27" s="28">
        <v>6.5523499999999997</v>
      </c>
      <c r="G27" s="28">
        <v>14.976799999999999</v>
      </c>
      <c r="H27" s="28">
        <v>6.0818999999999992</v>
      </c>
      <c r="I27" s="28">
        <v>6.5571999999999999</v>
      </c>
      <c r="J27" s="28">
        <v>6.5523499999999997</v>
      </c>
      <c r="K27" s="28">
        <v>6.5054989999999995</v>
      </c>
      <c r="L27" s="28">
        <v>6.5087000000000002</v>
      </c>
      <c r="M27" s="28">
        <v>14.870099999999999</v>
      </c>
      <c r="N27" s="28">
        <v>14.870099999999999</v>
      </c>
      <c r="O27" s="28">
        <v>14.870099999999999</v>
      </c>
      <c r="P27" s="28">
        <v>14.870099999999999</v>
      </c>
      <c r="Q27" s="28">
        <v>14.870099999999999</v>
      </c>
      <c r="R27" s="28">
        <v>14.9186</v>
      </c>
      <c r="S27" s="28">
        <v>14.9186</v>
      </c>
      <c r="T27" s="28">
        <v>14.9186</v>
      </c>
      <c r="U27" s="28">
        <v>14.9186</v>
      </c>
      <c r="V27" s="28">
        <v>14.9186</v>
      </c>
      <c r="W27" s="28">
        <v>14.9186</v>
      </c>
      <c r="X27" s="28">
        <v>14.9186</v>
      </c>
      <c r="Y27" s="28">
        <v>14.899199999999999</v>
      </c>
      <c r="Z27" s="28">
        <v>14.899199999999999</v>
      </c>
      <c r="AA27" s="28">
        <v>14.899199999999999</v>
      </c>
      <c r="AB27" s="28">
        <v>14.899199999999999</v>
      </c>
      <c r="AC27" s="28">
        <v>23.28</v>
      </c>
      <c r="AD27" s="28">
        <v>32.591999999999999</v>
      </c>
      <c r="AE27" s="28">
        <v>37.247999999999998</v>
      </c>
      <c r="AF27" s="28">
        <v>0</v>
      </c>
    </row>
    <row r="28" spans="1:32" x14ac:dyDescent="0.25">
      <c r="A28" s="27">
        <v>26</v>
      </c>
      <c r="B28" s="28">
        <v>5.6058239999999993</v>
      </c>
      <c r="C28" s="28">
        <v>9.3430400000000002</v>
      </c>
      <c r="D28" s="28">
        <v>7.4883999999999995</v>
      </c>
      <c r="E28" s="28">
        <v>11.2326</v>
      </c>
      <c r="F28" s="28">
        <v>6.5523499999999997</v>
      </c>
      <c r="G28" s="28">
        <v>14.976799999999999</v>
      </c>
      <c r="H28" s="28">
        <v>6.0818999999999992</v>
      </c>
      <c r="I28" s="28">
        <v>6.5571999999999999</v>
      </c>
      <c r="J28" s="28">
        <v>6.5523499999999997</v>
      </c>
      <c r="K28" s="28">
        <v>6.5054989999999995</v>
      </c>
      <c r="L28" s="28">
        <v>6.5087000000000002</v>
      </c>
      <c r="M28" s="28">
        <v>14.870099999999999</v>
      </c>
      <c r="N28" s="28">
        <v>14.870099999999999</v>
      </c>
      <c r="O28" s="28">
        <v>14.870099999999999</v>
      </c>
      <c r="P28" s="28">
        <v>14.870099999999999</v>
      </c>
      <c r="Q28" s="28">
        <v>14.870099999999999</v>
      </c>
      <c r="R28" s="28">
        <v>14.9186</v>
      </c>
      <c r="S28" s="28">
        <v>14.9186</v>
      </c>
      <c r="T28" s="28">
        <v>14.9186</v>
      </c>
      <c r="U28" s="28">
        <v>14.9186</v>
      </c>
      <c r="V28" s="28">
        <v>14.9186</v>
      </c>
      <c r="W28" s="28">
        <v>14.9186</v>
      </c>
      <c r="X28" s="28">
        <v>14.9186</v>
      </c>
      <c r="Y28" s="28">
        <v>14.899199999999999</v>
      </c>
      <c r="Z28" s="28">
        <v>14.899199999999999</v>
      </c>
      <c r="AA28" s="28">
        <v>14.899199999999999</v>
      </c>
      <c r="AB28" s="28">
        <v>14.899199999999999</v>
      </c>
      <c r="AC28" s="28">
        <v>23.28</v>
      </c>
      <c r="AD28" s="28">
        <v>32.591999999999999</v>
      </c>
      <c r="AE28" s="28">
        <v>37.247999999999998</v>
      </c>
      <c r="AF28" s="28">
        <v>0</v>
      </c>
    </row>
    <row r="29" spans="1:32" x14ac:dyDescent="0.25">
      <c r="A29" s="27">
        <v>27</v>
      </c>
      <c r="B29" s="28">
        <v>5.6058239999999993</v>
      </c>
      <c r="C29" s="28">
        <v>9.3430400000000002</v>
      </c>
      <c r="D29" s="28">
        <v>8.4292999999999996</v>
      </c>
      <c r="E29" s="28">
        <v>11.2326</v>
      </c>
      <c r="F29" s="28">
        <v>6.5523499999999997</v>
      </c>
      <c r="G29" s="28">
        <v>14.976799999999999</v>
      </c>
      <c r="H29" s="28">
        <v>6.0818999999999992</v>
      </c>
      <c r="I29" s="28">
        <v>6.5571999999999999</v>
      </c>
      <c r="J29" s="28">
        <v>6.5523499999999997</v>
      </c>
      <c r="K29" s="28">
        <v>6.5054989999999995</v>
      </c>
      <c r="L29" s="28">
        <v>6.5087000000000002</v>
      </c>
      <c r="M29" s="28">
        <v>14.870099999999999</v>
      </c>
      <c r="N29" s="28">
        <v>14.870099999999999</v>
      </c>
      <c r="O29" s="28">
        <v>14.870099999999999</v>
      </c>
      <c r="P29" s="28">
        <v>14.870099999999999</v>
      </c>
      <c r="Q29" s="28">
        <v>14.870099999999999</v>
      </c>
      <c r="R29" s="28">
        <v>14.9186</v>
      </c>
      <c r="S29" s="28">
        <v>14.9186</v>
      </c>
      <c r="T29" s="28">
        <v>14.9186</v>
      </c>
      <c r="U29" s="28">
        <v>14.9186</v>
      </c>
      <c r="V29" s="28">
        <v>14.9186</v>
      </c>
      <c r="W29" s="28">
        <v>14.9186</v>
      </c>
      <c r="X29" s="28">
        <v>14.9186</v>
      </c>
      <c r="Y29" s="28">
        <v>14.899199999999999</v>
      </c>
      <c r="Z29" s="28">
        <v>14.899199999999999</v>
      </c>
      <c r="AA29" s="28">
        <v>14.899199999999999</v>
      </c>
      <c r="AB29" s="28">
        <v>14.899199999999999</v>
      </c>
      <c r="AC29" s="28">
        <v>23.28</v>
      </c>
      <c r="AD29" s="28">
        <v>32.591999999999999</v>
      </c>
      <c r="AE29" s="28">
        <v>37.247999999999998</v>
      </c>
      <c r="AF29" s="28">
        <v>0</v>
      </c>
    </row>
    <row r="30" spans="1:32" x14ac:dyDescent="0.25">
      <c r="A30" s="27">
        <v>28</v>
      </c>
      <c r="B30" s="28">
        <v>6.3158950399999991</v>
      </c>
      <c r="C30" s="28">
        <v>9.6980755199999997</v>
      </c>
      <c r="D30" s="28">
        <v>9.7161989999999996</v>
      </c>
      <c r="E30" s="28">
        <v>11.588298999999999</v>
      </c>
      <c r="F30" s="28">
        <v>6.9080489999999992</v>
      </c>
      <c r="G30" s="28">
        <v>15.332498999999999</v>
      </c>
      <c r="H30" s="28">
        <v>6.1401000000000003</v>
      </c>
      <c r="I30" s="28">
        <v>6.5571999999999999</v>
      </c>
      <c r="J30" s="28">
        <v>6.5523499999999997</v>
      </c>
      <c r="K30" s="28">
        <v>6.5054989999999995</v>
      </c>
      <c r="L30" s="28">
        <v>6.5087000000000002</v>
      </c>
      <c r="M30" s="28">
        <v>14.870099999999999</v>
      </c>
      <c r="N30" s="28">
        <v>14.870099999999999</v>
      </c>
      <c r="O30" s="28">
        <v>14.870099999999999</v>
      </c>
      <c r="P30" s="28">
        <v>14.870099999999999</v>
      </c>
      <c r="Q30" s="28">
        <v>14.870099999999999</v>
      </c>
      <c r="R30" s="28">
        <v>14.9186</v>
      </c>
      <c r="S30" s="28">
        <v>14.9186</v>
      </c>
      <c r="T30" s="28">
        <v>14.9186</v>
      </c>
      <c r="U30" s="28">
        <v>14.9186</v>
      </c>
      <c r="V30" s="28">
        <v>14.9186</v>
      </c>
      <c r="W30" s="28">
        <v>14.9186</v>
      </c>
      <c r="X30" s="28">
        <v>14.9186</v>
      </c>
      <c r="Y30" s="28">
        <v>14.899199999999999</v>
      </c>
      <c r="Z30" s="28">
        <v>14.899199999999999</v>
      </c>
      <c r="AA30" s="28">
        <v>14.899199999999999</v>
      </c>
      <c r="AB30" s="28">
        <v>14.899199999999999</v>
      </c>
      <c r="AC30" s="28">
        <v>23.28</v>
      </c>
      <c r="AD30" s="28">
        <v>32.591999999999999</v>
      </c>
      <c r="AE30" s="28">
        <v>37.247999999999998</v>
      </c>
      <c r="AF30" s="28">
        <v>0</v>
      </c>
    </row>
    <row r="31" spans="1:32" x14ac:dyDescent="0.25">
      <c r="A31" s="27">
        <v>29</v>
      </c>
      <c r="B31" s="28">
        <v>8.8011436799999991</v>
      </c>
      <c r="C31" s="28">
        <v>11.510625279999999</v>
      </c>
      <c r="D31" s="28">
        <v>11.532135999999999</v>
      </c>
      <c r="E31" s="28">
        <v>13.404235999999999</v>
      </c>
      <c r="F31" s="28">
        <v>9.1545690000000004</v>
      </c>
      <c r="G31" s="28">
        <v>17.934718</v>
      </c>
      <c r="H31" s="28">
        <v>8.1285999999999987</v>
      </c>
      <c r="I31" s="28">
        <v>6.5571999999999999</v>
      </c>
      <c r="J31" s="28">
        <v>6.5523499999999997</v>
      </c>
      <c r="K31" s="28">
        <v>6.5054989999999995</v>
      </c>
      <c r="L31" s="28">
        <v>6.5087000000000002</v>
      </c>
      <c r="M31" s="28">
        <v>14.870099999999999</v>
      </c>
      <c r="N31" s="28">
        <v>14.870099999999999</v>
      </c>
      <c r="O31" s="28">
        <v>14.870099999999999</v>
      </c>
      <c r="P31" s="28">
        <v>14.870099999999999</v>
      </c>
      <c r="Q31" s="28">
        <v>14.870099999999999</v>
      </c>
      <c r="R31" s="28">
        <v>14.9186</v>
      </c>
      <c r="S31" s="28">
        <v>14.9186</v>
      </c>
      <c r="T31" s="28">
        <v>14.9186</v>
      </c>
      <c r="U31" s="28">
        <v>14.9186</v>
      </c>
      <c r="V31" s="28">
        <v>14.9186</v>
      </c>
      <c r="W31" s="28">
        <v>14.9186</v>
      </c>
      <c r="X31" s="28">
        <v>14.9186</v>
      </c>
      <c r="Y31" s="28">
        <v>14.899199999999999</v>
      </c>
      <c r="Z31" s="28">
        <v>15.054399999999999</v>
      </c>
      <c r="AA31" s="28">
        <v>15.054399999999999</v>
      </c>
      <c r="AB31" s="28">
        <v>15.054399999999999</v>
      </c>
      <c r="AC31" s="28">
        <v>18.779199999999996</v>
      </c>
      <c r="AD31" s="28">
        <v>18.721</v>
      </c>
      <c r="AE31" s="28">
        <v>37.247999999999998</v>
      </c>
      <c r="AF31" s="28">
        <v>0</v>
      </c>
    </row>
    <row r="32" spans="1:32" x14ac:dyDescent="0.25">
      <c r="A32" s="27">
        <v>30</v>
      </c>
      <c r="B32" s="28">
        <v>11.9590912</v>
      </c>
      <c r="C32" s="28">
        <v>13.939815679999999</v>
      </c>
      <c r="D32" s="28">
        <v>13.965866</v>
      </c>
      <c r="E32" s="28">
        <v>13.965866</v>
      </c>
      <c r="F32" s="28">
        <v>11.719346</v>
      </c>
      <c r="G32" s="28">
        <v>21.004962000000003</v>
      </c>
      <c r="H32" s="28">
        <v>10.689399999999999</v>
      </c>
      <c r="I32" s="28">
        <v>9.3313999999999986</v>
      </c>
      <c r="J32" s="28">
        <v>9.3265499999999992</v>
      </c>
      <c r="K32" s="28">
        <v>9.2602989999999998</v>
      </c>
      <c r="L32" s="28">
        <v>9.2634999999999987</v>
      </c>
      <c r="M32" s="28">
        <v>17.6249</v>
      </c>
      <c r="N32" s="28">
        <v>17.6249</v>
      </c>
      <c r="O32" s="28">
        <v>17.6249</v>
      </c>
      <c r="P32" s="28">
        <v>17.6249</v>
      </c>
      <c r="Q32" s="28">
        <v>14.870099999999999</v>
      </c>
      <c r="R32" s="28">
        <v>14.9186</v>
      </c>
      <c r="S32" s="28">
        <v>14.9186</v>
      </c>
      <c r="T32" s="28">
        <v>14.9186</v>
      </c>
      <c r="U32" s="28">
        <v>14.9186</v>
      </c>
      <c r="V32" s="28">
        <v>14.9186</v>
      </c>
      <c r="W32" s="28">
        <v>14.9186</v>
      </c>
      <c r="X32" s="28">
        <v>14.9186</v>
      </c>
      <c r="Y32" s="28">
        <v>15.093199999999998</v>
      </c>
      <c r="Z32" s="28">
        <v>16.354199999999999</v>
      </c>
      <c r="AA32" s="28">
        <v>16.354199999999999</v>
      </c>
      <c r="AB32" s="28">
        <v>16.354199999999999</v>
      </c>
      <c r="AC32" s="28">
        <v>20.078999999999997</v>
      </c>
      <c r="AD32" s="28">
        <v>19.923800000000004</v>
      </c>
      <c r="AE32" s="28">
        <v>38.179199999999994</v>
      </c>
      <c r="AF32" s="28">
        <v>0</v>
      </c>
    </row>
    <row r="33" spans="1:32" x14ac:dyDescent="0.25">
      <c r="A33" s="27">
        <v>31</v>
      </c>
      <c r="B33" s="28">
        <v>16.18214528</v>
      </c>
      <c r="C33" s="28">
        <v>17.153821439999998</v>
      </c>
      <c r="D33" s="28">
        <v>19.057977999999999</v>
      </c>
      <c r="E33" s="28">
        <v>17.185877999999999</v>
      </c>
      <c r="F33" s="28">
        <v>15.107847</v>
      </c>
      <c r="G33" s="28">
        <v>26.218760499999995</v>
      </c>
      <c r="H33" s="28">
        <v>14.821599999999997</v>
      </c>
      <c r="I33" s="28">
        <v>14.8895</v>
      </c>
      <c r="J33" s="28">
        <v>14.884649999999999</v>
      </c>
      <c r="K33" s="28">
        <v>14.779598999999999</v>
      </c>
      <c r="L33" s="28">
        <v>14.782799999999998</v>
      </c>
      <c r="M33" s="28">
        <v>23.144199999999998</v>
      </c>
      <c r="N33" s="28">
        <v>23.144199999999998</v>
      </c>
      <c r="O33" s="28">
        <v>23.144199999999998</v>
      </c>
      <c r="P33" s="28">
        <v>23.144199999999998</v>
      </c>
      <c r="Q33" s="28">
        <v>18.4785</v>
      </c>
      <c r="R33" s="28">
        <v>18.527000000000001</v>
      </c>
      <c r="S33" s="28">
        <v>18.527000000000001</v>
      </c>
      <c r="T33" s="28">
        <v>18.527000000000001</v>
      </c>
      <c r="U33" s="28">
        <v>18.527000000000001</v>
      </c>
      <c r="V33" s="28">
        <v>18.527000000000001</v>
      </c>
      <c r="W33" s="28">
        <v>18.527000000000001</v>
      </c>
      <c r="X33" s="28">
        <v>18.527000000000001</v>
      </c>
      <c r="Y33" s="28">
        <v>16.5288</v>
      </c>
      <c r="Z33" s="28">
        <v>18.914999999999999</v>
      </c>
      <c r="AA33" s="28">
        <v>18.914999999999999</v>
      </c>
      <c r="AB33" s="28">
        <v>18.914999999999999</v>
      </c>
      <c r="AC33" s="28">
        <v>18.914999999999999</v>
      </c>
      <c r="AD33" s="28">
        <v>22.348799999999997</v>
      </c>
      <c r="AE33" s="28">
        <v>40.468399999999988</v>
      </c>
      <c r="AF33" s="28">
        <v>0</v>
      </c>
    </row>
    <row r="34" spans="1:32" x14ac:dyDescent="0.25">
      <c r="A34" s="27">
        <v>32</v>
      </c>
      <c r="B34" s="28">
        <v>21.28344512</v>
      </c>
      <c r="C34" s="28">
        <v>21.171328639999995</v>
      </c>
      <c r="D34" s="28">
        <v>23.082993000000002</v>
      </c>
      <c r="E34" s="28">
        <v>21.210893000000002</v>
      </c>
      <c r="F34" s="28">
        <v>19.638328999999999</v>
      </c>
      <c r="G34" s="28">
        <v>32.3592485</v>
      </c>
      <c r="H34" s="28">
        <v>20.030499999999996</v>
      </c>
      <c r="I34" s="28">
        <v>20.903500000000001</v>
      </c>
      <c r="J34" s="28">
        <v>20.898649999999996</v>
      </c>
      <c r="K34" s="28">
        <v>20.745099</v>
      </c>
      <c r="L34" s="28">
        <v>20.7483</v>
      </c>
      <c r="M34" s="28">
        <v>29.1097</v>
      </c>
      <c r="N34" s="28">
        <v>29.1097</v>
      </c>
      <c r="O34" s="28">
        <v>29.1097</v>
      </c>
      <c r="P34" s="28">
        <v>29.1097</v>
      </c>
      <c r="Q34" s="28">
        <v>23.910500000000003</v>
      </c>
      <c r="R34" s="28">
        <v>23.978399999999997</v>
      </c>
      <c r="S34" s="28">
        <v>23.978399999999997</v>
      </c>
      <c r="T34" s="28">
        <v>23.978399999999997</v>
      </c>
      <c r="U34" s="28">
        <v>23.978399999999997</v>
      </c>
      <c r="V34" s="28">
        <v>23.978399999999997</v>
      </c>
      <c r="W34" s="28">
        <v>23.978399999999997</v>
      </c>
      <c r="X34" s="28">
        <v>23.978399999999997</v>
      </c>
      <c r="Y34" s="28">
        <v>19.2254</v>
      </c>
      <c r="Z34" s="28">
        <v>22.678599999999996</v>
      </c>
      <c r="AA34" s="28">
        <v>22.678599999999996</v>
      </c>
      <c r="AB34" s="28">
        <v>22.678599999999996</v>
      </c>
      <c r="AC34" s="28">
        <v>22.678599999999996</v>
      </c>
      <c r="AD34" s="28">
        <v>25.8796</v>
      </c>
      <c r="AE34" s="28">
        <v>44.814</v>
      </c>
      <c r="AF34" s="28">
        <v>0</v>
      </c>
    </row>
    <row r="35" spans="1:32" x14ac:dyDescent="0.25">
      <c r="A35" s="27">
        <v>33</v>
      </c>
      <c r="B35" s="28">
        <v>26.945327359999997</v>
      </c>
      <c r="C35" s="28">
        <v>25.898906879999995</v>
      </c>
      <c r="D35" s="28">
        <v>27.819406000000001</v>
      </c>
      <c r="E35" s="28">
        <v>25.947306000000001</v>
      </c>
      <c r="F35" s="28">
        <v>24.936371999999999</v>
      </c>
      <c r="G35" s="28">
        <v>39.183053000000001</v>
      </c>
      <c r="H35" s="28">
        <v>26.2288</v>
      </c>
      <c r="I35" s="28">
        <v>27.373399999999997</v>
      </c>
      <c r="J35" s="28">
        <v>27.368549999999999</v>
      </c>
      <c r="K35" s="28">
        <v>27.176199</v>
      </c>
      <c r="L35" s="28">
        <v>27.179399999999994</v>
      </c>
      <c r="M35" s="28">
        <v>35.540799999999997</v>
      </c>
      <c r="N35" s="28">
        <v>35.540799999999997</v>
      </c>
      <c r="O35" s="28">
        <v>35.540799999999997</v>
      </c>
      <c r="P35" s="28">
        <v>26.927199999999996</v>
      </c>
      <c r="Q35" s="28">
        <v>30.3125</v>
      </c>
      <c r="R35" s="28">
        <v>30.4192</v>
      </c>
      <c r="S35" s="28">
        <v>30.4192</v>
      </c>
      <c r="T35" s="28">
        <v>30.4192</v>
      </c>
      <c r="U35" s="28">
        <v>30.4192</v>
      </c>
      <c r="V35" s="28">
        <v>30.4192</v>
      </c>
      <c r="W35" s="28">
        <v>30.4192</v>
      </c>
      <c r="X35" s="28">
        <v>30.4192</v>
      </c>
      <c r="Y35" s="28">
        <v>23.667999999999999</v>
      </c>
      <c r="Z35" s="28">
        <v>27.470399999999998</v>
      </c>
      <c r="AA35" s="28">
        <v>27.470399999999998</v>
      </c>
      <c r="AB35" s="28">
        <v>27.470399999999998</v>
      </c>
      <c r="AC35" s="28">
        <v>59.131200000000007</v>
      </c>
      <c r="AD35" s="28">
        <v>30.4192</v>
      </c>
      <c r="AE35" s="28">
        <v>49.964700000000001</v>
      </c>
      <c r="AF35" s="28">
        <v>0</v>
      </c>
    </row>
    <row r="36" spans="1:32" x14ac:dyDescent="0.25">
      <c r="A36" s="27">
        <v>34</v>
      </c>
      <c r="B36" s="28">
        <v>32.962245119999999</v>
      </c>
      <c r="C36" s="28">
        <v>30.813345920000003</v>
      </c>
      <c r="D36" s="28">
        <v>32.743029</v>
      </c>
      <c r="E36" s="28">
        <v>30.870928999999997</v>
      </c>
      <c r="F36" s="28">
        <v>30.402904000000003</v>
      </c>
      <c r="G36" s="28">
        <v>45.155051999999991</v>
      </c>
      <c r="H36" s="28">
        <v>32.427099999999996</v>
      </c>
      <c r="I36" s="28">
        <v>33.872399999999999</v>
      </c>
      <c r="J36" s="28">
        <v>33.867550000000001</v>
      </c>
      <c r="K36" s="28">
        <v>33.616999</v>
      </c>
      <c r="L36" s="28">
        <v>33.620200000000004</v>
      </c>
      <c r="M36" s="28">
        <v>43.048599999999993</v>
      </c>
      <c r="N36" s="28">
        <v>43.048599999999993</v>
      </c>
      <c r="O36" s="28">
        <v>43.0486</v>
      </c>
      <c r="P36" s="28">
        <v>34.376799999999996</v>
      </c>
      <c r="Q36" s="28">
        <v>37.121900000000004</v>
      </c>
      <c r="R36" s="28">
        <v>37.2286</v>
      </c>
      <c r="S36" s="28">
        <v>37.2286</v>
      </c>
      <c r="T36" s="28">
        <v>37.2286</v>
      </c>
      <c r="U36" s="28">
        <v>37.2286</v>
      </c>
      <c r="V36" s="28">
        <v>37.2286</v>
      </c>
      <c r="W36" s="28">
        <v>37.2286</v>
      </c>
      <c r="X36" s="28">
        <v>37.2286</v>
      </c>
      <c r="Y36" s="28">
        <v>28.712</v>
      </c>
      <c r="Z36" s="28">
        <v>32.882999999999996</v>
      </c>
      <c r="AA36" s="28">
        <v>32.882999999999996</v>
      </c>
      <c r="AB36" s="28">
        <v>32.882999999999996</v>
      </c>
      <c r="AC36" s="28">
        <v>64.54379999999999</v>
      </c>
      <c r="AD36" s="28">
        <v>35.676600000000001</v>
      </c>
      <c r="AE36" s="28">
        <v>55.774999999999999</v>
      </c>
      <c r="AF36" s="28">
        <v>0</v>
      </c>
    </row>
    <row r="37" spans="1:32" x14ac:dyDescent="0.25">
      <c r="A37" s="27">
        <v>35</v>
      </c>
      <c r="B37" s="28">
        <v>39.502373119999994</v>
      </c>
      <c r="C37" s="28">
        <v>35.073772159999997</v>
      </c>
      <c r="D37" s="28">
        <v>37.011416999999994</v>
      </c>
      <c r="E37" s="28">
        <v>34.208116999999994</v>
      </c>
      <c r="F37" s="28">
        <v>35.794551999999996</v>
      </c>
      <c r="G37" s="28">
        <v>51.576355</v>
      </c>
      <c r="H37" s="28">
        <v>38.896999999999998</v>
      </c>
      <c r="I37" s="28">
        <v>40.623599999999996</v>
      </c>
      <c r="J37" s="28">
        <v>40.618749999999999</v>
      </c>
      <c r="K37" s="28">
        <v>40.329399000000002</v>
      </c>
      <c r="L37" s="28">
        <v>40.332599999999999</v>
      </c>
      <c r="M37" s="28">
        <v>49.964700000000001</v>
      </c>
      <c r="N37" s="28">
        <v>49.964700000000001</v>
      </c>
      <c r="O37" s="28">
        <v>49.964700000000001</v>
      </c>
      <c r="P37" s="28">
        <v>41.254100000000001</v>
      </c>
      <c r="Q37" s="28">
        <v>43.892499999999998</v>
      </c>
      <c r="R37" s="28">
        <v>44.018599999999999</v>
      </c>
      <c r="S37" s="28">
        <v>44.018599999999999</v>
      </c>
      <c r="T37" s="28">
        <v>44.018599999999999</v>
      </c>
      <c r="U37" s="28">
        <v>44.018599999999999</v>
      </c>
      <c r="V37" s="28">
        <v>44.018599999999999</v>
      </c>
      <c r="W37" s="28">
        <v>44.018599999999999</v>
      </c>
      <c r="X37" s="28">
        <v>41.419000000000004</v>
      </c>
      <c r="Y37" s="28">
        <v>34.279800000000002</v>
      </c>
      <c r="Z37" s="28">
        <v>37.965800000000002</v>
      </c>
      <c r="AA37" s="28">
        <v>37.965800000000002</v>
      </c>
      <c r="AB37" s="28">
        <v>37.965800000000002</v>
      </c>
      <c r="AC37" s="28">
        <v>69.626599999999996</v>
      </c>
      <c r="AD37" s="28">
        <v>40.759399999999992</v>
      </c>
      <c r="AE37" s="28">
        <v>60.489199999999997</v>
      </c>
      <c r="AF37" s="28">
        <v>0</v>
      </c>
    </row>
    <row r="38" spans="1:32" x14ac:dyDescent="0.25">
      <c r="A38" s="27">
        <v>36</v>
      </c>
      <c r="B38" s="28">
        <v>45.743523839999988</v>
      </c>
      <c r="C38" s="28">
        <v>40.324560639999987</v>
      </c>
      <c r="D38" s="28">
        <v>42.272017999999989</v>
      </c>
      <c r="E38" s="28">
        <v>38.527817999999989</v>
      </c>
      <c r="F38" s="28">
        <v>41.298525999999995</v>
      </c>
      <c r="G38" s="28">
        <v>57.997658000000001</v>
      </c>
      <c r="H38" s="28">
        <v>45.395999999999994</v>
      </c>
      <c r="I38" s="28">
        <v>47.219599999999993</v>
      </c>
      <c r="J38" s="28">
        <v>47.214749999999995</v>
      </c>
      <c r="K38" s="28">
        <v>46.876899000000002</v>
      </c>
      <c r="L38" s="28">
        <v>46.880099999999999</v>
      </c>
      <c r="M38" s="28">
        <v>56.880800000000001</v>
      </c>
      <c r="N38" s="28">
        <v>56.880800000000001</v>
      </c>
      <c r="O38" s="28">
        <v>56.880800000000001</v>
      </c>
      <c r="P38" s="28">
        <v>48.150799999999997</v>
      </c>
      <c r="Q38" s="28">
        <v>50.672799999999995</v>
      </c>
      <c r="R38" s="28">
        <v>50.818300000000001</v>
      </c>
      <c r="S38" s="28">
        <v>50.818300000000001</v>
      </c>
      <c r="T38" s="28">
        <v>50.818300000000001</v>
      </c>
      <c r="U38" s="28">
        <v>50.818300000000001</v>
      </c>
      <c r="V38" s="28">
        <v>50.818300000000001</v>
      </c>
      <c r="W38" s="28">
        <v>50.818300000000001</v>
      </c>
      <c r="X38" s="28">
        <v>47.471799999999995</v>
      </c>
      <c r="Y38" s="28">
        <v>39.3626</v>
      </c>
      <c r="Z38" s="28">
        <v>43.087400000000002</v>
      </c>
      <c r="AA38" s="28">
        <v>43.087400000000002</v>
      </c>
      <c r="AB38" s="28">
        <v>43.087400000000002</v>
      </c>
      <c r="AC38" s="28">
        <v>74.748199999999997</v>
      </c>
      <c r="AD38" s="28">
        <v>46.1526</v>
      </c>
      <c r="AE38" s="28">
        <v>65.35860000000001</v>
      </c>
      <c r="AF38" s="28">
        <v>0</v>
      </c>
    </row>
    <row r="39" spans="1:32" x14ac:dyDescent="0.25">
      <c r="A39" s="27">
        <v>37</v>
      </c>
      <c r="B39" s="28">
        <v>52.17153536</v>
      </c>
      <c r="C39" s="28">
        <v>45.537976960000002</v>
      </c>
      <c r="D39" s="28">
        <v>42.819777000000002</v>
      </c>
      <c r="E39" s="28">
        <v>42.819777000000002</v>
      </c>
      <c r="F39" s="28">
        <v>47.532618999999997</v>
      </c>
      <c r="G39" s="28">
        <v>60.094410000000003</v>
      </c>
      <c r="H39" s="28">
        <v>51.739800000000002</v>
      </c>
      <c r="I39" s="28">
        <v>53.864100000000001</v>
      </c>
      <c r="J39" s="28">
        <v>53.859249999999996</v>
      </c>
      <c r="K39" s="28">
        <v>53.472898999999998</v>
      </c>
      <c r="L39" s="28">
        <v>53.476100000000002</v>
      </c>
      <c r="M39" s="28">
        <v>63.66109999999999</v>
      </c>
      <c r="N39" s="28">
        <v>63.66109999999999</v>
      </c>
      <c r="O39" s="28">
        <v>63.66109999999999</v>
      </c>
      <c r="P39" s="28">
        <v>54.882599999999996</v>
      </c>
      <c r="Q39" s="28">
        <v>57.6083</v>
      </c>
      <c r="R39" s="28">
        <v>57.782900000000005</v>
      </c>
      <c r="S39" s="28">
        <v>57.782900000000005</v>
      </c>
      <c r="T39" s="28">
        <v>57.782899999999998</v>
      </c>
      <c r="U39" s="28">
        <v>57.782899999999998</v>
      </c>
      <c r="V39" s="28">
        <v>57.782899999999998</v>
      </c>
      <c r="W39" s="28">
        <v>57.782900000000005</v>
      </c>
      <c r="X39" s="28">
        <v>53.883499999999998</v>
      </c>
      <c r="Y39" s="28">
        <v>44.212599999999995</v>
      </c>
      <c r="Z39" s="28">
        <v>48.7134</v>
      </c>
      <c r="AA39" s="28">
        <v>48.7134</v>
      </c>
      <c r="AB39" s="28">
        <v>48.7134</v>
      </c>
      <c r="AC39" s="28">
        <v>80.374200000000016</v>
      </c>
      <c r="AD39" s="28">
        <v>51.836799999999997</v>
      </c>
      <c r="AE39" s="28">
        <v>70.422000000000011</v>
      </c>
      <c r="AF39" s="28">
        <v>0</v>
      </c>
    </row>
    <row r="40" spans="1:32" x14ac:dyDescent="0.25">
      <c r="A40" s="27">
        <v>38</v>
      </c>
      <c r="B40" s="28">
        <v>58.225825279999995</v>
      </c>
      <c r="C40" s="28">
        <v>49.798403199999996</v>
      </c>
      <c r="D40" s="28">
        <v>48.024214999999991</v>
      </c>
      <c r="E40" s="28">
        <v>48.024214999999991</v>
      </c>
      <c r="F40" s="28">
        <v>53.411012999999997</v>
      </c>
      <c r="G40" s="28">
        <v>66.403386999999995</v>
      </c>
      <c r="H40" s="28">
        <v>56.715899999999998</v>
      </c>
      <c r="I40" s="28">
        <v>59.179699999999997</v>
      </c>
      <c r="J40" s="28">
        <v>59.174849999999999</v>
      </c>
      <c r="K40" s="28">
        <v>58.759399000000002</v>
      </c>
      <c r="L40" s="28">
        <v>58.762599999999999</v>
      </c>
      <c r="M40" s="28">
        <v>69.015500000000003</v>
      </c>
      <c r="N40" s="28">
        <v>69.015500000000003</v>
      </c>
      <c r="O40" s="28">
        <v>69.015500000000003</v>
      </c>
      <c r="P40" s="28">
        <v>60.256399999999999</v>
      </c>
      <c r="Q40" s="28">
        <v>63.66109999999999</v>
      </c>
      <c r="R40" s="28">
        <v>63.855099999999993</v>
      </c>
      <c r="S40" s="28">
        <v>63.855099999999993</v>
      </c>
      <c r="T40" s="28">
        <v>63.855099999999993</v>
      </c>
      <c r="U40" s="28">
        <v>63.855099999999993</v>
      </c>
      <c r="V40" s="28">
        <v>63.855099999999993</v>
      </c>
      <c r="W40" s="28">
        <v>63.855099999999993</v>
      </c>
      <c r="X40" s="28">
        <v>59.926600000000001</v>
      </c>
      <c r="Y40" s="28">
        <v>49.799799999999991</v>
      </c>
      <c r="Z40" s="28">
        <v>54.358800000000002</v>
      </c>
      <c r="AA40" s="28">
        <v>54.358800000000002</v>
      </c>
      <c r="AB40" s="28">
        <v>54.358800000000002</v>
      </c>
      <c r="AC40" s="28">
        <v>86.019600000000011</v>
      </c>
      <c r="AD40" s="28">
        <v>57.3658</v>
      </c>
      <c r="AE40" s="28">
        <v>75.465999999999994</v>
      </c>
      <c r="AF40" s="28">
        <v>0</v>
      </c>
    </row>
    <row r="41" spans="1:32" x14ac:dyDescent="0.25">
      <c r="A41" s="27">
        <v>39</v>
      </c>
      <c r="B41" s="28">
        <v>64.392231679999995</v>
      </c>
      <c r="C41" s="28">
        <v>53.685107840000008</v>
      </c>
      <c r="D41" s="28">
        <v>52.854232999999994</v>
      </c>
      <c r="E41" s="28">
        <v>52.854232999999994</v>
      </c>
      <c r="F41" s="28">
        <v>59.345570000000002</v>
      </c>
      <c r="G41" s="28">
        <v>71.214683999999991</v>
      </c>
      <c r="H41" s="28">
        <v>61.352499999999999</v>
      </c>
      <c r="I41" s="28">
        <v>62.506799999999998</v>
      </c>
      <c r="J41" s="28">
        <v>62.501950000000001</v>
      </c>
      <c r="K41" s="28">
        <v>62.067098999999999</v>
      </c>
      <c r="L41" s="28">
        <v>62.070299999999996</v>
      </c>
      <c r="M41" s="28">
        <v>72.488099999999989</v>
      </c>
      <c r="N41" s="28">
        <v>72.488099999999989</v>
      </c>
      <c r="O41" s="28">
        <v>72.488099999999989</v>
      </c>
      <c r="P41" s="28">
        <v>63.631999999999991</v>
      </c>
      <c r="Q41" s="28">
        <v>69.529600000000002</v>
      </c>
      <c r="R41" s="28">
        <v>69.743000000000009</v>
      </c>
      <c r="S41" s="28">
        <v>69.743000000000009</v>
      </c>
      <c r="T41" s="28">
        <v>69.743000000000009</v>
      </c>
      <c r="U41" s="28">
        <v>69.743000000000009</v>
      </c>
      <c r="V41" s="28">
        <v>69.743000000000009</v>
      </c>
      <c r="W41" s="28">
        <v>69.743000000000009</v>
      </c>
      <c r="X41" s="28">
        <v>65.911500000000004</v>
      </c>
      <c r="Y41" s="28">
        <v>55.561599999999999</v>
      </c>
      <c r="Z41" s="28">
        <v>60.023600000000009</v>
      </c>
      <c r="AA41" s="28">
        <v>60.023600000000009</v>
      </c>
      <c r="AB41" s="28">
        <v>60.023600000000009</v>
      </c>
      <c r="AC41" s="28">
        <v>91.684400000000011</v>
      </c>
      <c r="AD41" s="28">
        <v>63.1858</v>
      </c>
      <c r="AE41" s="28">
        <v>80.568200000000004</v>
      </c>
      <c r="AF41" s="28">
        <v>0</v>
      </c>
    </row>
    <row r="42" spans="1:32" x14ac:dyDescent="0.25">
      <c r="A42" s="27">
        <v>40</v>
      </c>
      <c r="B42" s="28">
        <v>68.764774399999979</v>
      </c>
      <c r="C42" s="28">
        <v>57.758673279999989</v>
      </c>
      <c r="D42" s="28">
        <v>57.871460999999996</v>
      </c>
      <c r="E42" s="28">
        <v>57.871460999999996</v>
      </c>
      <c r="F42" s="28">
        <v>65.130358999999999</v>
      </c>
      <c r="G42" s="28">
        <v>73.386319999999998</v>
      </c>
      <c r="H42" s="28">
        <v>65.125799999999998</v>
      </c>
      <c r="I42" s="28">
        <v>63.593200000000003</v>
      </c>
      <c r="J42" s="28">
        <v>63.588350000000005</v>
      </c>
      <c r="K42" s="28">
        <v>63.134099000000006</v>
      </c>
      <c r="L42" s="28">
        <v>63.137300000000003</v>
      </c>
      <c r="M42" s="28">
        <v>73.593900000000005</v>
      </c>
      <c r="N42" s="28">
        <v>73.593900000000005</v>
      </c>
      <c r="O42" s="28">
        <v>73.593900000000005</v>
      </c>
      <c r="P42" s="28">
        <v>64.621400000000008</v>
      </c>
      <c r="Q42" s="28">
        <v>76.319600000000008</v>
      </c>
      <c r="R42" s="28">
        <v>76.552400000000006</v>
      </c>
      <c r="S42" s="28">
        <v>76.552400000000006</v>
      </c>
      <c r="T42" s="28">
        <v>76.552400000000006</v>
      </c>
      <c r="U42" s="28">
        <v>76.552400000000006</v>
      </c>
      <c r="V42" s="28">
        <v>76.552400000000006</v>
      </c>
      <c r="W42" s="28">
        <v>76.552400000000006</v>
      </c>
      <c r="X42" s="28">
        <v>71.100999999999999</v>
      </c>
      <c r="Y42" s="28">
        <v>61.07119999999999</v>
      </c>
      <c r="Z42" s="28">
        <v>66.862099999999998</v>
      </c>
      <c r="AA42" s="28">
        <v>66.862099999999998</v>
      </c>
      <c r="AB42" s="28">
        <v>66.862099999999998</v>
      </c>
      <c r="AC42" s="28">
        <v>98.522899999999993</v>
      </c>
      <c r="AD42" s="28">
        <v>70.150399999999991</v>
      </c>
      <c r="AE42" s="28">
        <v>88.473699999999994</v>
      </c>
      <c r="AF42" s="28">
        <v>0</v>
      </c>
    </row>
    <row r="43" spans="1:32" x14ac:dyDescent="0.25">
      <c r="A43" s="27">
        <v>41</v>
      </c>
      <c r="B43" s="28">
        <v>66.989596800000001</v>
      </c>
      <c r="C43" s="28">
        <v>60.935306879999992</v>
      </c>
      <c r="D43" s="28">
        <v>61.990080999999989</v>
      </c>
      <c r="E43" s="28">
        <v>61.990080999999989</v>
      </c>
      <c r="F43" s="28">
        <v>64.550008000000005</v>
      </c>
      <c r="G43" s="28">
        <v>70.858985000000004</v>
      </c>
      <c r="H43" s="28">
        <v>65.019099999999995</v>
      </c>
      <c r="I43" s="28">
        <v>56.900199999999998</v>
      </c>
      <c r="J43" s="28">
        <v>61.580449999999999</v>
      </c>
      <c r="K43" s="28">
        <v>61.126199</v>
      </c>
      <c r="L43" s="28">
        <v>61.129400000000004</v>
      </c>
      <c r="M43" s="28">
        <v>71.508399999999995</v>
      </c>
      <c r="N43" s="28">
        <v>71.508399999999995</v>
      </c>
      <c r="O43" s="28">
        <v>71.508399999999995</v>
      </c>
      <c r="P43" s="28">
        <v>63.593200000000003</v>
      </c>
      <c r="Q43" s="28">
        <v>73.040999999999997</v>
      </c>
      <c r="R43" s="28">
        <v>73.273799999999994</v>
      </c>
      <c r="S43" s="28">
        <v>73.273799999999994</v>
      </c>
      <c r="T43" s="28">
        <v>73.273799999999994</v>
      </c>
      <c r="U43" s="28">
        <v>73.273799999999994</v>
      </c>
      <c r="V43" s="28">
        <v>73.273799999999994</v>
      </c>
      <c r="W43" s="28">
        <v>66.745699999999999</v>
      </c>
      <c r="X43" s="28">
        <v>64.689300000000003</v>
      </c>
      <c r="Y43" s="28">
        <v>67.841799999999992</v>
      </c>
      <c r="Z43" s="28">
        <v>73.525999999999996</v>
      </c>
      <c r="AA43" s="28">
        <v>73.525999999999996</v>
      </c>
      <c r="AB43" s="28">
        <v>73.525999999999996</v>
      </c>
      <c r="AC43" s="28">
        <v>105.18679999999999</v>
      </c>
      <c r="AD43" s="28">
        <v>77.357500000000002</v>
      </c>
      <c r="AE43" s="28">
        <v>95.971800000000002</v>
      </c>
      <c r="AF43" s="28">
        <v>0</v>
      </c>
    </row>
    <row r="44" spans="1:32" x14ac:dyDescent="0.25">
      <c r="A44" s="27">
        <v>42</v>
      </c>
      <c r="B44" s="28">
        <v>57.272835199999989</v>
      </c>
      <c r="C44" s="28">
        <v>57.272835199999989</v>
      </c>
      <c r="D44" s="28">
        <v>58.320764999999987</v>
      </c>
      <c r="E44" s="28">
        <v>58.320764999999987</v>
      </c>
      <c r="F44" s="28">
        <v>58.315914999999997</v>
      </c>
      <c r="G44" s="28">
        <v>65.317568999999992</v>
      </c>
      <c r="H44" s="28">
        <v>59.247599999999998</v>
      </c>
      <c r="I44" s="28">
        <v>52.302399999999999</v>
      </c>
      <c r="J44" s="28">
        <v>56.98265</v>
      </c>
      <c r="K44" s="28">
        <v>56.576898999999997</v>
      </c>
      <c r="L44" s="28">
        <v>56.580099999999995</v>
      </c>
      <c r="M44" s="28">
        <v>66.2607</v>
      </c>
      <c r="N44" s="28">
        <v>66.2607</v>
      </c>
      <c r="O44" s="28">
        <v>66.2607</v>
      </c>
      <c r="P44" s="28">
        <v>59.829599999999992</v>
      </c>
      <c r="Q44" s="28">
        <v>65.795099999999991</v>
      </c>
      <c r="R44" s="28">
        <v>65.998799999999989</v>
      </c>
      <c r="S44" s="28">
        <v>65.998799999999989</v>
      </c>
      <c r="T44" s="28">
        <v>65.998800000000003</v>
      </c>
      <c r="U44" s="28">
        <v>65.998800000000003</v>
      </c>
      <c r="V44" s="28">
        <v>65.998800000000003</v>
      </c>
      <c r="W44" s="28">
        <v>59.470700000000001</v>
      </c>
      <c r="X44" s="28">
        <v>59.208800000000004</v>
      </c>
      <c r="Y44" s="28">
        <v>74.156499999999994</v>
      </c>
      <c r="Z44" s="28">
        <v>65.552599999999998</v>
      </c>
      <c r="AA44" s="28">
        <v>65.552599999999998</v>
      </c>
      <c r="AB44" s="28">
        <v>65.552599999999998</v>
      </c>
      <c r="AC44" s="28">
        <v>97.213399999999993</v>
      </c>
      <c r="AD44" s="28">
        <v>69.2774</v>
      </c>
      <c r="AE44" s="28">
        <v>99.279499999999999</v>
      </c>
      <c r="AF44" s="28">
        <v>0</v>
      </c>
    </row>
    <row r="45" spans="1:32" x14ac:dyDescent="0.25">
      <c r="A45" s="27">
        <v>43</v>
      </c>
      <c r="B45" s="28">
        <v>48.303516799999997</v>
      </c>
      <c r="C45" s="28">
        <v>48.303516799999997</v>
      </c>
      <c r="D45" s="28">
        <v>49.334685</v>
      </c>
      <c r="E45" s="28">
        <v>49.334685</v>
      </c>
      <c r="F45" s="28">
        <v>49.329834999999996</v>
      </c>
      <c r="G45" s="28">
        <v>56.818234999999994</v>
      </c>
      <c r="H45" s="28">
        <v>50.2654</v>
      </c>
      <c r="I45" s="28">
        <v>44.649099999999997</v>
      </c>
      <c r="J45" s="28">
        <v>49.329350000000005</v>
      </c>
      <c r="K45" s="28">
        <v>48.972099</v>
      </c>
      <c r="L45" s="28">
        <v>48.975299999999997</v>
      </c>
      <c r="M45" s="28">
        <v>57.3367</v>
      </c>
      <c r="N45" s="28">
        <v>57.3367</v>
      </c>
      <c r="O45" s="28">
        <v>57.3367</v>
      </c>
      <c r="P45" s="28">
        <v>57.3367</v>
      </c>
      <c r="Q45" s="28">
        <v>56.958399999999997</v>
      </c>
      <c r="R45" s="28">
        <v>57.1233</v>
      </c>
      <c r="S45" s="28">
        <v>57.1233</v>
      </c>
      <c r="T45" s="28">
        <v>57.1233</v>
      </c>
      <c r="U45" s="28">
        <v>57.1233</v>
      </c>
      <c r="V45" s="28">
        <v>57.1233</v>
      </c>
      <c r="W45" s="28">
        <v>50.595200000000006</v>
      </c>
      <c r="X45" s="28">
        <v>50.595200000000006</v>
      </c>
      <c r="Y45" s="28">
        <v>65.552599999999998</v>
      </c>
      <c r="Z45" s="28">
        <v>57.065099999999994</v>
      </c>
      <c r="AA45" s="28">
        <v>57.065099999999994</v>
      </c>
      <c r="AB45" s="28">
        <v>57.065099999999994</v>
      </c>
      <c r="AC45" s="28">
        <v>88.725899999999996</v>
      </c>
      <c r="AD45" s="28">
        <v>60.789899999999996</v>
      </c>
      <c r="AE45" s="28">
        <v>93.381900000000002</v>
      </c>
      <c r="AF45" s="28">
        <v>0</v>
      </c>
    </row>
    <row r="46" spans="1:32" x14ac:dyDescent="0.25">
      <c r="A46" s="27">
        <v>44</v>
      </c>
      <c r="B46" s="28">
        <v>48.303516799999997</v>
      </c>
      <c r="C46" s="28">
        <v>48.303516799999997</v>
      </c>
      <c r="D46" s="28">
        <v>49.334685</v>
      </c>
      <c r="E46" s="28">
        <v>49.334685</v>
      </c>
      <c r="F46" s="28">
        <v>49.329834999999996</v>
      </c>
      <c r="G46" s="28">
        <v>56.818234999999994</v>
      </c>
      <c r="H46" s="28">
        <v>50.2654</v>
      </c>
      <c r="I46" s="28">
        <v>44.649099999999997</v>
      </c>
      <c r="J46" s="28">
        <v>49.329350000000005</v>
      </c>
      <c r="K46" s="28">
        <v>48.972099</v>
      </c>
      <c r="L46" s="28">
        <v>48.975299999999997</v>
      </c>
      <c r="M46" s="28">
        <v>57.3367</v>
      </c>
      <c r="N46" s="28">
        <v>57.3367</v>
      </c>
      <c r="O46" s="28">
        <v>57.3367</v>
      </c>
      <c r="P46" s="28">
        <v>57.3367</v>
      </c>
      <c r="Q46" s="28">
        <v>56.958399999999997</v>
      </c>
      <c r="R46" s="28">
        <v>57.1233</v>
      </c>
      <c r="S46" s="28">
        <v>57.1233</v>
      </c>
      <c r="T46" s="28">
        <v>57.1233</v>
      </c>
      <c r="U46" s="28">
        <v>57.1233</v>
      </c>
      <c r="V46" s="28">
        <v>57.1233</v>
      </c>
      <c r="W46" s="28">
        <v>50.595200000000006</v>
      </c>
      <c r="X46" s="28">
        <v>50.595200000000006</v>
      </c>
      <c r="Y46" s="28">
        <v>57.065099999999994</v>
      </c>
      <c r="Z46" s="28">
        <v>57.065099999999994</v>
      </c>
      <c r="AA46" s="28">
        <v>57.065099999999994</v>
      </c>
      <c r="AB46" s="28">
        <v>57.065099999999994</v>
      </c>
      <c r="AC46" s="28">
        <v>90.277899999999988</v>
      </c>
      <c r="AD46" s="28">
        <v>60.789899999999996</v>
      </c>
      <c r="AE46" s="28">
        <v>93.381900000000002</v>
      </c>
      <c r="AF46" s="28">
        <v>0</v>
      </c>
    </row>
    <row r="47" spans="1:32" x14ac:dyDescent="0.25">
      <c r="A47" s="27">
        <v>45</v>
      </c>
      <c r="B47" s="28">
        <v>48.303516799999997</v>
      </c>
      <c r="C47" s="28">
        <v>48.303516799999997</v>
      </c>
      <c r="D47" s="28">
        <v>49.334685</v>
      </c>
      <c r="E47" s="28">
        <v>49.334685</v>
      </c>
      <c r="F47" s="28">
        <v>49.329834999999996</v>
      </c>
      <c r="G47" s="28">
        <v>49.332260000000005</v>
      </c>
      <c r="H47" s="28">
        <v>50.2654</v>
      </c>
      <c r="I47" s="28">
        <v>44.649099999999997</v>
      </c>
      <c r="J47" s="28">
        <v>49.329350000000005</v>
      </c>
      <c r="K47" s="28">
        <v>48.972099</v>
      </c>
      <c r="L47" s="28">
        <v>48.975299999999997</v>
      </c>
      <c r="M47" s="28">
        <v>57.3367</v>
      </c>
      <c r="N47" s="28">
        <v>57.3367</v>
      </c>
      <c r="O47" s="28">
        <v>57.3367</v>
      </c>
      <c r="P47" s="28">
        <v>57.3367</v>
      </c>
      <c r="Q47" s="28">
        <v>56.958399999999997</v>
      </c>
      <c r="R47" s="28">
        <v>57.1233</v>
      </c>
      <c r="S47" s="28">
        <v>57.1233</v>
      </c>
      <c r="T47" s="28">
        <v>57.1233</v>
      </c>
      <c r="U47" s="28">
        <v>57.1233</v>
      </c>
      <c r="V47" s="28">
        <v>57.1233</v>
      </c>
      <c r="W47" s="28">
        <v>50.595200000000006</v>
      </c>
      <c r="X47" s="28">
        <v>50.595200000000006</v>
      </c>
      <c r="Y47" s="28">
        <v>57.065099999999994</v>
      </c>
      <c r="Z47" s="28">
        <v>53.340299999999999</v>
      </c>
      <c r="AA47" s="28">
        <v>51.477899999999998</v>
      </c>
      <c r="AB47" s="28">
        <v>57.065099999999994</v>
      </c>
      <c r="AC47" s="28">
        <v>70.101900000000015</v>
      </c>
      <c r="AD47" s="28">
        <v>60.789899999999996</v>
      </c>
      <c r="AE47" s="28">
        <v>65.445899999999995</v>
      </c>
      <c r="AF47" s="28">
        <v>0</v>
      </c>
    </row>
    <row r="48" spans="1:32" x14ac:dyDescent="0.25">
      <c r="A48" s="27">
        <v>46</v>
      </c>
      <c r="B48" s="28">
        <v>48.303516799999997</v>
      </c>
      <c r="C48" s="28">
        <v>48.303516799999997</v>
      </c>
      <c r="D48" s="28">
        <v>49.334685</v>
      </c>
      <c r="E48" s="28">
        <v>49.334685</v>
      </c>
      <c r="F48" s="28">
        <v>49.329834999999996</v>
      </c>
      <c r="G48" s="28">
        <v>49.332260000000005</v>
      </c>
      <c r="H48" s="28">
        <v>50.2654</v>
      </c>
      <c r="I48" s="28">
        <v>44.649099999999997</v>
      </c>
      <c r="J48" s="28">
        <v>49.329350000000005</v>
      </c>
      <c r="K48" s="28">
        <v>48.972099</v>
      </c>
      <c r="L48" s="28">
        <v>48.975299999999997</v>
      </c>
      <c r="M48" s="28">
        <v>57.3367</v>
      </c>
      <c r="N48" s="28">
        <v>57.3367</v>
      </c>
      <c r="O48" s="28">
        <v>57.3367</v>
      </c>
      <c r="P48" s="28">
        <v>57.3367</v>
      </c>
      <c r="Q48" s="28">
        <v>56.958399999999997</v>
      </c>
      <c r="R48" s="28">
        <v>57.1233</v>
      </c>
      <c r="S48" s="28">
        <v>57.1233</v>
      </c>
      <c r="T48" s="28">
        <v>57.1233</v>
      </c>
      <c r="U48" s="28">
        <v>57.1233</v>
      </c>
      <c r="V48" s="28">
        <v>57.1233</v>
      </c>
      <c r="W48" s="28">
        <v>50.595200000000006</v>
      </c>
      <c r="X48" s="28">
        <v>50.595200000000006</v>
      </c>
      <c r="Y48" s="28">
        <v>57.065099999999994</v>
      </c>
      <c r="Z48" s="28">
        <v>53.340299999999999</v>
      </c>
      <c r="AA48" s="28">
        <v>51.477899999999998</v>
      </c>
      <c r="AB48" s="28">
        <v>57.065099999999994</v>
      </c>
      <c r="AC48" s="28">
        <v>70.101900000000015</v>
      </c>
      <c r="AD48" s="28">
        <v>60.789899999999996</v>
      </c>
      <c r="AE48" s="28">
        <v>65.445899999999995</v>
      </c>
      <c r="AF48" s="28">
        <v>0</v>
      </c>
    </row>
    <row r="49" spans="1:32" x14ac:dyDescent="0.25">
      <c r="A49" s="27">
        <v>47</v>
      </c>
      <c r="B49" s="28">
        <v>48.303516799999997</v>
      </c>
      <c r="C49" s="28">
        <v>48.303516799999997</v>
      </c>
      <c r="D49" s="28">
        <v>49.334685</v>
      </c>
      <c r="E49" s="28">
        <v>49.334685</v>
      </c>
      <c r="F49" s="28">
        <v>49.329834999999996</v>
      </c>
      <c r="G49" s="28">
        <v>49.332260000000005</v>
      </c>
      <c r="H49" s="28">
        <v>50.2654</v>
      </c>
      <c r="I49" s="28">
        <v>44.649099999999997</v>
      </c>
      <c r="J49" s="28">
        <v>49.329350000000005</v>
      </c>
      <c r="K49" s="28">
        <v>48.972099</v>
      </c>
      <c r="L49" s="28">
        <v>48.975299999999997</v>
      </c>
      <c r="M49" s="28">
        <v>57.3367</v>
      </c>
      <c r="N49" s="28">
        <v>57.3367</v>
      </c>
      <c r="O49" s="28">
        <v>57.3367</v>
      </c>
      <c r="P49" s="28">
        <v>57.3367</v>
      </c>
      <c r="Q49" s="28">
        <v>56.958399999999997</v>
      </c>
      <c r="R49" s="28">
        <v>57.1233</v>
      </c>
      <c r="S49" s="28">
        <v>57.1233</v>
      </c>
      <c r="T49" s="28">
        <v>58.985700000000001</v>
      </c>
      <c r="U49" s="28">
        <v>57.1233</v>
      </c>
      <c r="V49" s="28">
        <v>57.1233</v>
      </c>
      <c r="W49" s="28">
        <v>50.595200000000006</v>
      </c>
      <c r="X49" s="28">
        <v>50.595200000000006</v>
      </c>
      <c r="Y49" s="28">
        <v>57.065099999999994</v>
      </c>
      <c r="Z49" s="28">
        <v>53.340299999999999</v>
      </c>
      <c r="AA49" s="28">
        <v>51.477899999999998</v>
      </c>
      <c r="AB49" s="28">
        <v>57.065099999999994</v>
      </c>
      <c r="AC49" s="28">
        <v>70.101900000000015</v>
      </c>
      <c r="AD49" s="28">
        <v>60.789899999999996</v>
      </c>
      <c r="AE49" s="28">
        <v>65.445899999999995</v>
      </c>
      <c r="AF49" s="28">
        <v>0</v>
      </c>
    </row>
    <row r="50" spans="1:32" x14ac:dyDescent="0.25">
      <c r="A50" s="27">
        <v>48</v>
      </c>
      <c r="B50" s="28">
        <v>48.303516799999997</v>
      </c>
      <c r="C50" s="28">
        <v>48.303516799999997</v>
      </c>
      <c r="D50" s="28">
        <v>49.334685</v>
      </c>
      <c r="E50" s="28">
        <v>49.334685</v>
      </c>
      <c r="F50" s="28">
        <v>49.329834999999996</v>
      </c>
      <c r="G50" s="28">
        <v>49.332260000000005</v>
      </c>
      <c r="H50" s="28">
        <v>50.2654</v>
      </c>
      <c r="I50" s="28">
        <v>44.649099999999997</v>
      </c>
      <c r="J50" s="28">
        <v>49.329350000000005</v>
      </c>
      <c r="K50" s="28">
        <v>48.972099</v>
      </c>
      <c r="L50" s="28">
        <v>48.975299999999997</v>
      </c>
      <c r="M50" s="28">
        <v>57.3367</v>
      </c>
      <c r="N50" s="28">
        <v>57.3367</v>
      </c>
      <c r="O50" s="28">
        <v>57.3367</v>
      </c>
      <c r="P50" s="28">
        <v>57.3367</v>
      </c>
      <c r="Q50" s="28">
        <v>56.958399999999997</v>
      </c>
      <c r="R50" s="28">
        <v>57.1233</v>
      </c>
      <c r="S50" s="28">
        <v>57.1233</v>
      </c>
      <c r="T50" s="28">
        <v>60.848100000000002</v>
      </c>
      <c r="U50" s="28">
        <v>57.1233</v>
      </c>
      <c r="V50" s="28">
        <v>57.1233</v>
      </c>
      <c r="W50" s="28">
        <v>50.595200000000006</v>
      </c>
      <c r="X50" s="28">
        <v>50.595200000000006</v>
      </c>
      <c r="Y50" s="28">
        <v>57.065099999999994</v>
      </c>
      <c r="Z50" s="28">
        <v>53.340299999999999</v>
      </c>
      <c r="AA50" s="28">
        <v>51.477899999999998</v>
      </c>
      <c r="AB50" s="28">
        <v>57.065099999999994</v>
      </c>
      <c r="AC50" s="28">
        <v>70.101900000000015</v>
      </c>
      <c r="AD50" s="28">
        <v>60.789899999999996</v>
      </c>
      <c r="AE50" s="28">
        <v>65.445899999999995</v>
      </c>
      <c r="AF50" s="28">
        <v>0</v>
      </c>
    </row>
    <row r="51" spans="1:32" x14ac:dyDescent="0.25">
      <c r="A51" s="27">
        <v>49</v>
      </c>
      <c r="B51" s="28">
        <v>48.303516799999997</v>
      </c>
      <c r="C51" s="28">
        <v>48.303516799999997</v>
      </c>
      <c r="D51" s="28">
        <v>49.334685</v>
      </c>
      <c r="E51" s="28">
        <v>49.334685</v>
      </c>
      <c r="F51" s="28">
        <v>49.329834999999996</v>
      </c>
      <c r="G51" s="28">
        <v>49.332260000000005</v>
      </c>
      <c r="H51" s="28">
        <v>50.2654</v>
      </c>
      <c r="I51" s="28">
        <v>44.649099999999997</v>
      </c>
      <c r="J51" s="28">
        <v>49.329350000000005</v>
      </c>
      <c r="K51" s="28">
        <v>48.972099</v>
      </c>
      <c r="L51" s="28">
        <v>48.975299999999997</v>
      </c>
      <c r="M51" s="28">
        <v>57.3367</v>
      </c>
      <c r="N51" s="28">
        <v>57.3367</v>
      </c>
      <c r="O51" s="28">
        <v>57.3367</v>
      </c>
      <c r="P51" s="28">
        <v>57.3367</v>
      </c>
      <c r="Q51" s="28">
        <v>56.958399999999997</v>
      </c>
      <c r="R51" s="28">
        <v>57.1233</v>
      </c>
      <c r="S51" s="28">
        <v>57.1233</v>
      </c>
      <c r="T51" s="28">
        <v>57.1233</v>
      </c>
      <c r="U51" s="28">
        <v>57.1233</v>
      </c>
      <c r="V51" s="28">
        <v>57.1233</v>
      </c>
      <c r="W51" s="28">
        <v>50.595200000000006</v>
      </c>
      <c r="X51" s="28">
        <v>50.595200000000006</v>
      </c>
      <c r="Y51" s="28">
        <v>57.065099999999994</v>
      </c>
      <c r="Z51" s="28">
        <v>53.340299999999999</v>
      </c>
      <c r="AA51" s="28">
        <v>51.477899999999998</v>
      </c>
      <c r="AB51" s="28">
        <v>57.065099999999994</v>
      </c>
      <c r="AC51" s="28">
        <v>70.101900000000015</v>
      </c>
      <c r="AD51" s="28">
        <v>60.789899999999996</v>
      </c>
      <c r="AE51" s="28">
        <v>65.445899999999995</v>
      </c>
      <c r="AF51" s="28">
        <v>0</v>
      </c>
    </row>
    <row r="52" spans="1:32" x14ac:dyDescent="0.25">
      <c r="A52" s="27">
        <v>50</v>
      </c>
      <c r="B52" s="28">
        <v>48.303516799999997</v>
      </c>
      <c r="C52" s="28">
        <v>48.303516799999997</v>
      </c>
      <c r="D52" s="28">
        <v>49.334685</v>
      </c>
      <c r="E52" s="28">
        <v>49.334685</v>
      </c>
      <c r="F52" s="28">
        <v>49.329834999999996</v>
      </c>
      <c r="G52" s="28">
        <v>49.332260000000005</v>
      </c>
      <c r="H52" s="28">
        <v>50.2654</v>
      </c>
      <c r="I52" s="28">
        <v>44.649099999999997</v>
      </c>
      <c r="J52" s="28">
        <v>49.329350000000005</v>
      </c>
      <c r="K52" s="28">
        <v>48.972099</v>
      </c>
      <c r="L52" s="28">
        <v>48.975299999999997</v>
      </c>
      <c r="M52" s="28">
        <v>57.3367</v>
      </c>
      <c r="N52" s="28">
        <v>57.3367</v>
      </c>
      <c r="O52" s="28">
        <v>57.3367</v>
      </c>
      <c r="P52" s="28">
        <v>57.3367</v>
      </c>
      <c r="Q52" s="28">
        <v>56.958399999999997</v>
      </c>
      <c r="R52" s="28">
        <v>57.1233</v>
      </c>
      <c r="S52" s="28">
        <v>57.1233</v>
      </c>
      <c r="T52" s="28">
        <v>57.1233</v>
      </c>
      <c r="U52" s="28">
        <v>57.1233</v>
      </c>
      <c r="V52" s="28">
        <v>57.1233</v>
      </c>
      <c r="W52" s="28">
        <v>50.595200000000006</v>
      </c>
      <c r="X52" s="28">
        <v>50.595200000000006</v>
      </c>
      <c r="Y52" s="28">
        <v>57.065099999999994</v>
      </c>
      <c r="Z52" s="28">
        <v>53.340299999999999</v>
      </c>
      <c r="AA52" s="28">
        <v>51.477899999999998</v>
      </c>
      <c r="AB52" s="28">
        <v>57.065099999999994</v>
      </c>
      <c r="AC52" s="28">
        <v>70.101900000000015</v>
      </c>
      <c r="AD52" s="28">
        <v>60.789899999999996</v>
      </c>
      <c r="AE52" s="28">
        <v>65.445899999999995</v>
      </c>
      <c r="AF52" s="28">
        <v>0</v>
      </c>
    </row>
    <row r="53" spans="1:32" x14ac:dyDescent="0.25">
      <c r="A53" s="27">
        <v>51</v>
      </c>
      <c r="B53" s="28">
        <v>48.303516799999997</v>
      </c>
      <c r="C53" s="28">
        <v>48.303516799999997</v>
      </c>
      <c r="D53" s="28">
        <v>49.334685</v>
      </c>
      <c r="E53" s="28">
        <v>49.334685</v>
      </c>
      <c r="F53" s="28">
        <v>49.329834999999996</v>
      </c>
      <c r="G53" s="28">
        <v>49.332260000000005</v>
      </c>
      <c r="H53" s="28">
        <v>50.2654</v>
      </c>
      <c r="I53" s="28">
        <v>44.649099999999997</v>
      </c>
      <c r="J53" s="28">
        <v>49.329350000000005</v>
      </c>
      <c r="K53" s="28">
        <v>48.972099</v>
      </c>
      <c r="L53" s="28">
        <v>48.975299999999997</v>
      </c>
      <c r="M53" s="28">
        <v>57.3367</v>
      </c>
      <c r="N53" s="28">
        <v>57.3367</v>
      </c>
      <c r="O53" s="28">
        <v>57.3367</v>
      </c>
      <c r="P53" s="28">
        <v>57.3367</v>
      </c>
      <c r="Q53" s="28">
        <v>56.958399999999997</v>
      </c>
      <c r="R53" s="28">
        <v>57.1233</v>
      </c>
      <c r="S53" s="28">
        <v>57.1233</v>
      </c>
      <c r="T53" s="28">
        <v>57.1233</v>
      </c>
      <c r="U53" s="28">
        <v>57.1233</v>
      </c>
      <c r="V53" s="28">
        <v>57.1233</v>
      </c>
      <c r="W53" s="28">
        <v>50.595200000000006</v>
      </c>
      <c r="X53" s="28">
        <v>50.595200000000006</v>
      </c>
      <c r="Y53" s="28">
        <v>57.065099999999994</v>
      </c>
      <c r="Z53" s="28">
        <v>53.340299999999999</v>
      </c>
      <c r="AA53" s="28">
        <v>51.477899999999998</v>
      </c>
      <c r="AB53" s="28">
        <v>57.065099999999994</v>
      </c>
      <c r="AC53" s="28">
        <v>76.309899999999999</v>
      </c>
      <c r="AD53" s="28">
        <v>60.789899999999996</v>
      </c>
      <c r="AE53" s="28">
        <v>65.445899999999995</v>
      </c>
      <c r="AF53" s="28">
        <v>0</v>
      </c>
    </row>
    <row r="54" spans="1:32" x14ac:dyDescent="0.25">
      <c r="A54" s="27">
        <v>52</v>
      </c>
      <c r="B54" s="28">
        <v>48.303516799999997</v>
      </c>
      <c r="C54" s="28">
        <v>48.303516799999997</v>
      </c>
      <c r="D54" s="28">
        <v>49.334685</v>
      </c>
      <c r="E54" s="28">
        <v>49.334685</v>
      </c>
      <c r="F54" s="28">
        <v>49.329834999999996</v>
      </c>
      <c r="G54" s="28">
        <v>49.332260000000005</v>
      </c>
      <c r="H54" s="28">
        <v>50.2654</v>
      </c>
      <c r="I54" s="28">
        <v>44.649099999999997</v>
      </c>
      <c r="J54" s="28">
        <v>49.329350000000005</v>
      </c>
      <c r="K54" s="28">
        <v>48.972099</v>
      </c>
      <c r="L54" s="28">
        <v>48.975299999999997</v>
      </c>
      <c r="M54" s="28">
        <v>57.3367</v>
      </c>
      <c r="N54" s="28">
        <v>57.3367</v>
      </c>
      <c r="O54" s="28">
        <v>57.3367</v>
      </c>
      <c r="P54" s="28">
        <v>57.3367</v>
      </c>
      <c r="Q54" s="28">
        <v>56.958399999999997</v>
      </c>
      <c r="R54" s="28">
        <v>57.1233</v>
      </c>
      <c r="S54" s="28">
        <v>57.1233</v>
      </c>
      <c r="T54" s="28">
        <v>57.1233</v>
      </c>
      <c r="U54" s="28">
        <v>57.1233</v>
      </c>
      <c r="V54" s="28">
        <v>57.1233</v>
      </c>
      <c r="W54" s="28">
        <v>50.595200000000006</v>
      </c>
      <c r="X54" s="28">
        <v>50.595200000000006</v>
      </c>
      <c r="Y54" s="28">
        <v>57.065099999999994</v>
      </c>
      <c r="Z54" s="28">
        <v>53.340299999999999</v>
      </c>
      <c r="AA54" s="28">
        <v>51.477899999999998</v>
      </c>
      <c r="AB54" s="28">
        <v>57.065099999999994</v>
      </c>
      <c r="AC54" s="28">
        <v>82.508200000000002</v>
      </c>
      <c r="AD54" s="28">
        <v>60.789899999999996</v>
      </c>
      <c r="AE54" s="28">
        <v>79.413899999999998</v>
      </c>
      <c r="AF54" s="28">
        <v>0</v>
      </c>
    </row>
    <row r="55" spans="1:32" x14ac:dyDescent="0.25">
      <c r="A55" s="27">
        <v>53</v>
      </c>
      <c r="B55" s="28">
        <v>48.303516799999997</v>
      </c>
      <c r="C55" s="28">
        <v>48.303516799999997</v>
      </c>
      <c r="D55" s="28">
        <v>49.334685</v>
      </c>
      <c r="E55" s="28">
        <v>49.334685</v>
      </c>
      <c r="F55" s="28">
        <v>49.329834999999996</v>
      </c>
      <c r="G55" s="28">
        <v>49.332260000000005</v>
      </c>
      <c r="H55" s="28">
        <v>50.2654</v>
      </c>
      <c r="I55" s="28">
        <v>44.649099999999997</v>
      </c>
      <c r="J55" s="28">
        <v>49.329350000000005</v>
      </c>
      <c r="K55" s="28">
        <v>48.972099</v>
      </c>
      <c r="L55" s="28">
        <v>48.975299999999997</v>
      </c>
      <c r="M55" s="28">
        <v>57.3367</v>
      </c>
      <c r="N55" s="28">
        <v>57.3367</v>
      </c>
      <c r="O55" s="28">
        <v>57.3367</v>
      </c>
      <c r="P55" s="28">
        <v>57.3367</v>
      </c>
      <c r="Q55" s="28">
        <v>56.958399999999997</v>
      </c>
      <c r="R55" s="28">
        <v>57.1233</v>
      </c>
      <c r="S55" s="28">
        <v>57.1233</v>
      </c>
      <c r="T55" s="28">
        <v>57.1233</v>
      </c>
      <c r="U55" s="28">
        <v>57.1233</v>
      </c>
      <c r="V55" s="28">
        <v>57.1233</v>
      </c>
      <c r="W55" s="28">
        <v>50.595200000000006</v>
      </c>
      <c r="X55" s="28">
        <v>50.595200000000006</v>
      </c>
      <c r="Y55" s="28">
        <v>57.065099999999994</v>
      </c>
      <c r="Z55" s="28">
        <v>53.340299999999999</v>
      </c>
      <c r="AA55" s="28">
        <v>51.477899999999998</v>
      </c>
      <c r="AB55" s="28">
        <v>57.065099999999994</v>
      </c>
      <c r="AC55" s="28">
        <v>88.725899999999996</v>
      </c>
      <c r="AD55" s="28">
        <v>60.789899999999996</v>
      </c>
      <c r="AE55" s="28">
        <v>79.413899999999998</v>
      </c>
      <c r="AF55" s="28">
        <v>0</v>
      </c>
    </row>
    <row r="56" spans="1:32" x14ac:dyDescent="0.25">
      <c r="A56" s="27">
        <v>54</v>
      </c>
      <c r="B56" s="28">
        <v>48.303516799999997</v>
      </c>
      <c r="C56" s="28">
        <v>48.303516799999997</v>
      </c>
      <c r="D56" s="28">
        <v>49.334685</v>
      </c>
      <c r="E56" s="28">
        <v>49.334685</v>
      </c>
      <c r="F56" s="28">
        <v>49.329834999999996</v>
      </c>
      <c r="G56" s="28">
        <v>49.332260000000005</v>
      </c>
      <c r="H56" s="28">
        <v>50.2654</v>
      </c>
      <c r="I56" s="28">
        <v>44.649099999999997</v>
      </c>
      <c r="J56" s="28">
        <v>49.329350000000005</v>
      </c>
      <c r="K56" s="28">
        <v>48.972099</v>
      </c>
      <c r="L56" s="28">
        <v>48.975299999999997</v>
      </c>
      <c r="M56" s="28">
        <v>57.3367</v>
      </c>
      <c r="N56" s="28">
        <v>57.3367</v>
      </c>
      <c r="O56" s="28">
        <v>57.3367</v>
      </c>
      <c r="P56" s="28">
        <v>57.3367</v>
      </c>
      <c r="Q56" s="28">
        <v>56.958399999999997</v>
      </c>
      <c r="R56" s="28">
        <v>57.1233</v>
      </c>
      <c r="S56" s="28">
        <v>57.1233</v>
      </c>
      <c r="T56" s="28">
        <v>57.1233</v>
      </c>
      <c r="U56" s="28">
        <v>57.1233</v>
      </c>
      <c r="V56" s="28">
        <v>57.1233</v>
      </c>
      <c r="W56" s="28">
        <v>50.595200000000006</v>
      </c>
      <c r="X56" s="28">
        <v>50.595200000000006</v>
      </c>
      <c r="Y56" s="28">
        <v>57.065099999999994</v>
      </c>
      <c r="Z56" s="28">
        <v>53.340299999999999</v>
      </c>
      <c r="AA56" s="28">
        <v>51.477899999999998</v>
      </c>
      <c r="AB56" s="28">
        <v>57.065099999999994</v>
      </c>
      <c r="AC56" s="28">
        <v>88.725899999999996</v>
      </c>
      <c r="AD56" s="28">
        <v>60.789899999999996</v>
      </c>
      <c r="AE56" s="28">
        <v>79.413899999999998</v>
      </c>
      <c r="AF56" s="28">
        <v>0</v>
      </c>
    </row>
    <row r="57" spans="1:32" x14ac:dyDescent="0.25">
      <c r="A57" s="27">
        <v>55</v>
      </c>
      <c r="B57" s="28">
        <v>48.303516799999997</v>
      </c>
      <c r="C57" s="28">
        <v>48.303516799999997</v>
      </c>
      <c r="D57" s="28">
        <v>49.334685</v>
      </c>
      <c r="E57" s="28">
        <v>49.334685</v>
      </c>
      <c r="F57" s="28">
        <v>49.329834999999996</v>
      </c>
      <c r="G57" s="28">
        <v>49.332260000000005</v>
      </c>
      <c r="H57" s="28">
        <v>50.2654</v>
      </c>
      <c r="I57" s="28">
        <v>44.649099999999997</v>
      </c>
      <c r="J57" s="28">
        <v>49.329350000000005</v>
      </c>
      <c r="K57" s="28">
        <v>48.972099</v>
      </c>
      <c r="L57" s="28">
        <v>48.975299999999997</v>
      </c>
      <c r="M57" s="28">
        <v>57.3367</v>
      </c>
      <c r="N57" s="28">
        <v>57.3367</v>
      </c>
      <c r="O57" s="28">
        <v>57.3367</v>
      </c>
      <c r="P57" s="28">
        <v>57.3367</v>
      </c>
      <c r="Q57" s="28">
        <v>56.958399999999997</v>
      </c>
      <c r="R57" s="28">
        <v>57.1233</v>
      </c>
      <c r="S57" s="28">
        <v>57.1233</v>
      </c>
      <c r="T57" s="28">
        <v>57.1233</v>
      </c>
      <c r="U57" s="28">
        <v>57.1233</v>
      </c>
      <c r="V57" s="28">
        <v>57.1233</v>
      </c>
      <c r="W57" s="28">
        <v>50.595200000000006</v>
      </c>
      <c r="X57" s="28">
        <v>50.595200000000006</v>
      </c>
      <c r="Y57" s="28">
        <v>57.065099999999994</v>
      </c>
      <c r="Z57" s="28">
        <v>53.340299999999999</v>
      </c>
      <c r="AA57" s="28">
        <v>51.477899999999998</v>
      </c>
      <c r="AB57" s="28">
        <v>57.065099999999994</v>
      </c>
      <c r="AC57" s="28">
        <v>88.725899999999996</v>
      </c>
      <c r="AD57" s="28">
        <v>60.789899999999996</v>
      </c>
      <c r="AE57" s="28">
        <v>79.413899999999998</v>
      </c>
      <c r="AF57" s="28">
        <v>0</v>
      </c>
    </row>
    <row r="58" spans="1:32" x14ac:dyDescent="0.25">
      <c r="A58" s="27">
        <v>56</v>
      </c>
      <c r="B58" s="28">
        <v>48.303516799999997</v>
      </c>
      <c r="C58" s="28">
        <v>48.303516799999997</v>
      </c>
      <c r="D58" s="28">
        <v>49.334685</v>
      </c>
      <c r="E58" s="28">
        <v>49.334685</v>
      </c>
      <c r="F58" s="28">
        <v>49.329834999999996</v>
      </c>
      <c r="G58" s="28">
        <v>49.332260000000005</v>
      </c>
      <c r="H58" s="28">
        <v>50.2654</v>
      </c>
      <c r="I58" s="28">
        <v>44.649099999999997</v>
      </c>
      <c r="J58" s="28">
        <v>49.329350000000005</v>
      </c>
      <c r="K58" s="28">
        <v>48.972099</v>
      </c>
      <c r="L58" s="28">
        <v>48.975299999999997</v>
      </c>
      <c r="M58" s="28">
        <v>57.3367</v>
      </c>
      <c r="N58" s="28">
        <v>57.3367</v>
      </c>
      <c r="O58" s="28">
        <v>57.3367</v>
      </c>
      <c r="P58" s="28">
        <v>57.3367</v>
      </c>
      <c r="Q58" s="28">
        <v>56.958399999999997</v>
      </c>
      <c r="R58" s="28">
        <v>57.1233</v>
      </c>
      <c r="S58" s="28">
        <v>57.1233</v>
      </c>
      <c r="T58" s="28">
        <v>57.1233</v>
      </c>
      <c r="U58" s="28">
        <v>57.1233</v>
      </c>
      <c r="V58" s="28">
        <v>57.1233</v>
      </c>
      <c r="W58" s="28">
        <v>50.595200000000006</v>
      </c>
      <c r="X58" s="28">
        <v>50.595200000000006</v>
      </c>
      <c r="Y58" s="28">
        <v>57.065099999999994</v>
      </c>
      <c r="Z58" s="28">
        <v>53.340299999999999</v>
      </c>
      <c r="AA58" s="28">
        <v>51.477899999999998</v>
      </c>
      <c r="AB58" s="28">
        <v>57.065099999999994</v>
      </c>
      <c r="AC58" s="28">
        <v>88.725899999999996</v>
      </c>
      <c r="AD58" s="28">
        <v>60.789899999999996</v>
      </c>
      <c r="AE58" s="28">
        <v>79.413899999999998</v>
      </c>
      <c r="AF58" s="28">
        <v>0</v>
      </c>
    </row>
    <row r="59" spans="1:32" x14ac:dyDescent="0.25">
      <c r="A59" s="27">
        <v>57</v>
      </c>
      <c r="B59" s="28">
        <v>48.303516799999997</v>
      </c>
      <c r="C59" s="28">
        <v>48.303516799999997</v>
      </c>
      <c r="D59" s="28">
        <v>49.334685</v>
      </c>
      <c r="E59" s="28">
        <v>48.859385000000003</v>
      </c>
      <c r="F59" s="28">
        <v>49.329834999999996</v>
      </c>
      <c r="G59" s="28">
        <v>49.332260000000005</v>
      </c>
      <c r="H59" s="28">
        <v>50.2654</v>
      </c>
      <c r="I59" s="28">
        <v>49.334199999999996</v>
      </c>
      <c r="J59" s="28">
        <v>49.329350000000005</v>
      </c>
      <c r="K59" s="28">
        <v>48.972099</v>
      </c>
      <c r="L59" s="28">
        <v>48.975299999999997</v>
      </c>
      <c r="M59" s="28">
        <v>57.3367</v>
      </c>
      <c r="N59" s="28">
        <v>57.3367</v>
      </c>
      <c r="O59" s="28">
        <v>57.3367</v>
      </c>
      <c r="P59" s="28">
        <v>57.3367</v>
      </c>
      <c r="Q59" s="28">
        <v>56.958399999999997</v>
      </c>
      <c r="R59" s="28">
        <v>57.1233</v>
      </c>
      <c r="S59" s="28">
        <v>57.1233</v>
      </c>
      <c r="T59" s="28">
        <v>57.1233</v>
      </c>
      <c r="U59" s="28">
        <v>57.1233</v>
      </c>
      <c r="V59" s="28">
        <v>57.1233</v>
      </c>
      <c r="W59" s="28">
        <v>57.1233</v>
      </c>
      <c r="X59" s="28">
        <v>50.595200000000006</v>
      </c>
      <c r="Y59" s="28">
        <v>60.789899999999996</v>
      </c>
      <c r="Z59" s="28">
        <v>57.065099999999994</v>
      </c>
      <c r="AA59" s="28">
        <v>51.477899999999998</v>
      </c>
      <c r="AB59" s="28">
        <v>57.065099999999994</v>
      </c>
      <c r="AC59" s="28">
        <v>88.725899999999996</v>
      </c>
      <c r="AD59" s="28">
        <v>60.789899999999996</v>
      </c>
      <c r="AE59" s="28">
        <v>79.413899999999998</v>
      </c>
      <c r="AF59" s="28">
        <v>0</v>
      </c>
    </row>
    <row r="60" spans="1:32" x14ac:dyDescent="0.25">
      <c r="A60" s="27">
        <v>58</v>
      </c>
      <c r="B60" s="28">
        <v>48.303516799999997</v>
      </c>
      <c r="C60" s="28">
        <v>48.303516799999997</v>
      </c>
      <c r="D60" s="28">
        <v>49.334685</v>
      </c>
      <c r="E60" s="28">
        <v>48.859385000000003</v>
      </c>
      <c r="F60" s="28">
        <v>49.329834999999996</v>
      </c>
      <c r="G60" s="28">
        <v>49.332260000000005</v>
      </c>
      <c r="H60" s="28">
        <v>54.484900000000003</v>
      </c>
      <c r="I60" s="28">
        <v>49.334199999999996</v>
      </c>
      <c r="J60" s="28">
        <v>49.329350000000005</v>
      </c>
      <c r="K60" s="28">
        <v>48.972099</v>
      </c>
      <c r="L60" s="28">
        <v>48.975299999999997</v>
      </c>
      <c r="M60" s="28">
        <v>57.3367</v>
      </c>
      <c r="N60" s="28">
        <v>57.3367</v>
      </c>
      <c r="O60" s="28">
        <v>57.3367</v>
      </c>
      <c r="P60" s="28">
        <v>57.3367</v>
      </c>
      <c r="Q60" s="28">
        <v>56.958399999999997</v>
      </c>
      <c r="R60" s="28">
        <v>57.1233</v>
      </c>
      <c r="S60" s="28">
        <v>57.1233</v>
      </c>
      <c r="T60" s="28">
        <v>57.1233</v>
      </c>
      <c r="U60" s="28">
        <v>57.1233</v>
      </c>
      <c r="V60" s="28">
        <v>57.1233</v>
      </c>
      <c r="W60" s="28">
        <v>57.1233</v>
      </c>
      <c r="X60" s="28">
        <v>50.595200000000006</v>
      </c>
      <c r="Y60" s="28">
        <v>60.789899999999996</v>
      </c>
      <c r="Z60" s="28">
        <v>57.065099999999994</v>
      </c>
      <c r="AA60" s="28">
        <v>51.477899999999998</v>
      </c>
      <c r="AB60" s="28">
        <v>57.065099999999994</v>
      </c>
      <c r="AC60" s="28">
        <v>88.725899999999996</v>
      </c>
      <c r="AD60" s="28">
        <v>60.789899999999996</v>
      </c>
      <c r="AE60" s="28">
        <v>78.89009999999999</v>
      </c>
      <c r="AF60" s="28">
        <v>0</v>
      </c>
    </row>
    <row r="61" spans="1:32" x14ac:dyDescent="0.25">
      <c r="A61" s="27">
        <v>59</v>
      </c>
      <c r="B61" s="28">
        <v>57.1794048</v>
      </c>
      <c r="C61" s="28">
        <v>57.1794048</v>
      </c>
      <c r="D61" s="28">
        <v>58.227159999999998</v>
      </c>
      <c r="E61" s="28">
        <v>57.751859999999994</v>
      </c>
      <c r="F61" s="28">
        <v>58.22231</v>
      </c>
      <c r="G61" s="28">
        <v>56.521123999999993</v>
      </c>
      <c r="H61" s="28">
        <v>63.340999999999994</v>
      </c>
      <c r="I61" s="28">
        <v>56.618900000000004</v>
      </c>
      <c r="J61" s="28">
        <v>56.614049999999992</v>
      </c>
      <c r="K61" s="28">
        <v>56.208298999999997</v>
      </c>
      <c r="L61" s="28">
        <v>56.211500000000001</v>
      </c>
      <c r="M61" s="28">
        <v>64.57289999999999</v>
      </c>
      <c r="N61" s="28">
        <v>64.57289999999999</v>
      </c>
      <c r="O61" s="28">
        <v>64.57289999999999</v>
      </c>
      <c r="P61" s="28">
        <v>64.57289999999999</v>
      </c>
      <c r="Q61" s="28">
        <v>66.726299999999995</v>
      </c>
      <c r="R61" s="28">
        <v>66.929999999999993</v>
      </c>
      <c r="S61" s="28">
        <v>66.929999999999993</v>
      </c>
      <c r="T61" s="28">
        <v>66.929999999999993</v>
      </c>
      <c r="U61" s="28">
        <v>66.929999999999993</v>
      </c>
      <c r="V61" s="28">
        <v>66.929999999999993</v>
      </c>
      <c r="W61" s="28">
        <v>66.929999999999993</v>
      </c>
      <c r="X61" s="28">
        <v>59.829599999999999</v>
      </c>
      <c r="Y61" s="28">
        <v>60.789899999999996</v>
      </c>
      <c r="Z61" s="28">
        <v>66.483799999999988</v>
      </c>
      <c r="AA61" s="28">
        <v>62.758999999999986</v>
      </c>
      <c r="AB61" s="28">
        <v>66.483799999999988</v>
      </c>
      <c r="AC61" s="28">
        <v>98.144599999999997</v>
      </c>
      <c r="AD61" s="28">
        <v>70.20859999999999</v>
      </c>
      <c r="AE61" s="28">
        <v>85.815899999999999</v>
      </c>
      <c r="AF61" s="28">
        <v>0</v>
      </c>
    </row>
    <row r="62" spans="1:32" x14ac:dyDescent="0.25">
      <c r="A62" s="27">
        <v>60</v>
      </c>
      <c r="B62" s="28">
        <v>65.961862399999987</v>
      </c>
      <c r="C62" s="28">
        <v>65.961862399999987</v>
      </c>
      <c r="D62" s="28">
        <v>67.026029999999992</v>
      </c>
      <c r="E62" s="28">
        <v>66.550729999999987</v>
      </c>
      <c r="F62" s="28">
        <v>62.490698000000002</v>
      </c>
      <c r="G62" s="28">
        <v>61.725561999999996</v>
      </c>
      <c r="H62" s="28">
        <v>68.879699999999985</v>
      </c>
      <c r="I62" s="28">
        <v>62.08</v>
      </c>
      <c r="J62" s="28">
        <v>62.075150000000001</v>
      </c>
      <c r="K62" s="28">
        <v>61.630598999999997</v>
      </c>
      <c r="L62" s="28">
        <v>61.633799999999994</v>
      </c>
      <c r="M62" s="28">
        <v>69.995199999999997</v>
      </c>
      <c r="N62" s="28">
        <v>69.995199999999997</v>
      </c>
      <c r="O62" s="28">
        <v>69.995199999999997</v>
      </c>
      <c r="P62" s="28">
        <v>69.995199999999997</v>
      </c>
      <c r="Q62" s="28">
        <v>76.901600000000002</v>
      </c>
      <c r="R62" s="28">
        <v>77.124700000000004</v>
      </c>
      <c r="S62" s="28">
        <v>77.124700000000004</v>
      </c>
      <c r="T62" s="28">
        <v>77.12469999999999</v>
      </c>
      <c r="U62" s="28">
        <v>77.12469999999999</v>
      </c>
      <c r="V62" s="28">
        <v>77.12469999999999</v>
      </c>
      <c r="W62" s="28">
        <v>77.124700000000004</v>
      </c>
      <c r="X62" s="28">
        <v>63.467099999999988</v>
      </c>
      <c r="Y62" s="28">
        <v>70.20859999999999</v>
      </c>
      <c r="Z62" s="28">
        <v>70.489900000000006</v>
      </c>
      <c r="AA62" s="28">
        <v>66.76509999999999</v>
      </c>
      <c r="AB62" s="28">
        <v>70.489900000000006</v>
      </c>
      <c r="AC62" s="28">
        <v>102.1507</v>
      </c>
      <c r="AD62" s="28">
        <v>76.135300000000001</v>
      </c>
      <c r="AE62" s="28">
        <v>89.026600000000002</v>
      </c>
      <c r="AF62" s="28">
        <v>0</v>
      </c>
    </row>
    <row r="63" spans="1:32" x14ac:dyDescent="0.25">
      <c r="A63" s="27">
        <v>61</v>
      </c>
      <c r="B63" s="28">
        <v>67.120399359999993</v>
      </c>
      <c r="C63" s="28">
        <v>60.59895744</v>
      </c>
      <c r="D63" s="28">
        <v>61.653102999999994</v>
      </c>
      <c r="E63" s="28">
        <v>61.177803000000004</v>
      </c>
      <c r="F63" s="28">
        <v>62.247324999999996</v>
      </c>
      <c r="G63" s="28">
        <v>63.1858</v>
      </c>
      <c r="H63" s="28">
        <v>69.345299999999995</v>
      </c>
      <c r="I63" s="28">
        <v>63.942399999999999</v>
      </c>
      <c r="J63" s="28">
        <v>63.937550000000002</v>
      </c>
      <c r="K63" s="28">
        <v>63.473599</v>
      </c>
      <c r="L63" s="28">
        <v>63.476799999999997</v>
      </c>
      <c r="M63" s="28">
        <v>71.838200000000001</v>
      </c>
      <c r="N63" s="28">
        <v>71.838200000000001</v>
      </c>
      <c r="O63" s="28">
        <v>71.838200000000001</v>
      </c>
      <c r="P63" s="28">
        <v>71.838200000000001</v>
      </c>
      <c r="Q63" s="28">
        <v>72.177700000000002</v>
      </c>
      <c r="R63" s="28">
        <v>72.400800000000004</v>
      </c>
      <c r="S63" s="28">
        <v>72.400800000000004</v>
      </c>
      <c r="T63" s="28">
        <v>72.400800000000004</v>
      </c>
      <c r="U63" s="28">
        <v>65.872699999999995</v>
      </c>
      <c r="V63" s="28">
        <v>72.400800000000004</v>
      </c>
      <c r="W63" s="28">
        <v>72.400800000000004</v>
      </c>
      <c r="X63" s="28">
        <v>60.741399999999999</v>
      </c>
      <c r="Y63" s="28">
        <v>77.415700000000001</v>
      </c>
      <c r="Z63" s="28">
        <v>64.087899999999991</v>
      </c>
      <c r="AA63" s="28">
        <v>60.363100000000003</v>
      </c>
      <c r="AB63" s="28">
        <v>64.087899999999991</v>
      </c>
      <c r="AC63" s="28">
        <v>73.399900000000002</v>
      </c>
      <c r="AD63" s="28">
        <v>70.616</v>
      </c>
      <c r="AE63" s="28">
        <v>81.256899999999987</v>
      </c>
      <c r="AF63" s="28">
        <v>0</v>
      </c>
    </row>
    <row r="64" spans="1:32" x14ac:dyDescent="0.25">
      <c r="A64" s="27">
        <v>62</v>
      </c>
      <c r="B64" s="28">
        <v>61.981727360000001</v>
      </c>
      <c r="C64" s="28">
        <v>56.861741439999996</v>
      </c>
      <c r="D64" s="28">
        <v>57.908902999999988</v>
      </c>
      <c r="E64" s="28">
        <v>57.433602999999991</v>
      </c>
      <c r="F64" s="28">
        <v>55.919626999999998</v>
      </c>
      <c r="G64" s="28">
        <v>59.722415000000005</v>
      </c>
      <c r="H64" s="28">
        <v>63.224600000000002</v>
      </c>
      <c r="I64" s="28">
        <v>60.799599999999991</v>
      </c>
      <c r="J64" s="28">
        <v>60.794749999999993</v>
      </c>
      <c r="K64" s="28">
        <v>60.350199000000003</v>
      </c>
      <c r="L64" s="28">
        <v>60.353400000000001</v>
      </c>
      <c r="M64" s="28">
        <v>68.714799999999997</v>
      </c>
      <c r="N64" s="28">
        <v>68.714799999999997</v>
      </c>
      <c r="O64" s="28">
        <v>68.714799999999997</v>
      </c>
      <c r="P64" s="28">
        <v>68.714799999999997</v>
      </c>
      <c r="Q64" s="28">
        <v>64.728099999999984</v>
      </c>
      <c r="R64" s="28">
        <v>64.9221</v>
      </c>
      <c r="S64" s="28">
        <v>64.9221</v>
      </c>
      <c r="T64" s="28">
        <v>64.9221</v>
      </c>
      <c r="U64" s="28">
        <v>58.393999999999998</v>
      </c>
      <c r="V64" s="28">
        <v>64.9221</v>
      </c>
      <c r="W64" s="28">
        <v>64.9221</v>
      </c>
      <c r="X64" s="28">
        <v>53.505199999999995</v>
      </c>
      <c r="Y64" s="28">
        <v>70.295900000000003</v>
      </c>
      <c r="Z64" s="28">
        <v>56.58979999999999</v>
      </c>
      <c r="AA64" s="28">
        <v>52.865000000000002</v>
      </c>
      <c r="AB64" s="28">
        <v>56.58979999999999</v>
      </c>
      <c r="AC64" s="28">
        <v>65.901799999999994</v>
      </c>
      <c r="AD64" s="28">
        <v>63.719299999999997</v>
      </c>
      <c r="AE64" s="28">
        <v>73.380499999999998</v>
      </c>
      <c r="AF64" s="28">
        <v>0</v>
      </c>
    </row>
    <row r="65" spans="1:32" x14ac:dyDescent="0.25">
      <c r="A65" s="27">
        <v>63</v>
      </c>
      <c r="B65" s="28">
        <v>55.964809599999995</v>
      </c>
      <c r="C65" s="28">
        <v>50.919567999999998</v>
      </c>
      <c r="D65" s="28">
        <v>51.955624999999998</v>
      </c>
      <c r="E65" s="28">
        <v>51.480325000000001</v>
      </c>
      <c r="F65" s="28">
        <v>50.097395999999989</v>
      </c>
      <c r="G65" s="28">
        <v>54.611581999999999</v>
      </c>
      <c r="H65" s="28">
        <v>57.162099999999995</v>
      </c>
      <c r="I65" s="28">
        <v>56.318199999999997</v>
      </c>
      <c r="J65" s="28">
        <v>56.31335</v>
      </c>
      <c r="K65" s="28">
        <v>55.917298999999993</v>
      </c>
      <c r="L65" s="28">
        <v>55.920499999999997</v>
      </c>
      <c r="M65" s="28">
        <v>64.281899999999993</v>
      </c>
      <c r="N65" s="28">
        <v>64.281899999999993</v>
      </c>
      <c r="O65" s="28">
        <v>64.281899999999993</v>
      </c>
      <c r="P65" s="28">
        <v>64.281899999999993</v>
      </c>
      <c r="Q65" s="28">
        <v>58.345500000000001</v>
      </c>
      <c r="R65" s="28">
        <v>58.529800000000002</v>
      </c>
      <c r="S65" s="28">
        <v>58.529800000000002</v>
      </c>
      <c r="T65" s="28">
        <v>58.529800000000002</v>
      </c>
      <c r="U65" s="28">
        <v>52.0017</v>
      </c>
      <c r="V65" s="28">
        <v>58.529800000000002</v>
      </c>
      <c r="W65" s="28">
        <v>58.529800000000002</v>
      </c>
      <c r="X65" s="28">
        <v>47.316600000000001</v>
      </c>
      <c r="Y65" s="28">
        <v>62.681400000000004</v>
      </c>
      <c r="Z65" s="28">
        <v>50.9056</v>
      </c>
      <c r="AA65" s="28">
        <v>47.180799999999998</v>
      </c>
      <c r="AB65" s="28">
        <v>50.9056</v>
      </c>
      <c r="AC65" s="28">
        <v>60.217599999999997</v>
      </c>
      <c r="AD65" s="28">
        <v>58.180599999999991</v>
      </c>
      <c r="AE65" s="28">
        <v>57.055399999999999</v>
      </c>
      <c r="AF65" s="28">
        <v>0</v>
      </c>
    </row>
    <row r="66" spans="1:32" x14ac:dyDescent="0.25">
      <c r="A66" s="27">
        <v>64</v>
      </c>
      <c r="B66" s="28">
        <v>47.537387519999996</v>
      </c>
      <c r="C66" s="28">
        <v>42.305285119999994</v>
      </c>
      <c r="D66" s="28">
        <v>43.325243999999998</v>
      </c>
      <c r="E66" s="28">
        <v>42.849944000000001</v>
      </c>
      <c r="F66" s="28">
        <v>41.860155999999996</v>
      </c>
      <c r="G66" s="28">
        <v>45.494455000000002</v>
      </c>
      <c r="H66" s="28">
        <v>48.131400000000006</v>
      </c>
      <c r="I66" s="28">
        <v>47.559100000000001</v>
      </c>
      <c r="J66" s="28">
        <v>47.554249999999996</v>
      </c>
      <c r="K66" s="28">
        <v>47.216398999999996</v>
      </c>
      <c r="L66" s="28">
        <v>47.2196</v>
      </c>
      <c r="M66" s="28">
        <v>55.580999999999996</v>
      </c>
      <c r="N66" s="28">
        <v>55.580999999999996</v>
      </c>
      <c r="O66" s="28">
        <v>55.580999999999996</v>
      </c>
      <c r="P66" s="28">
        <v>55.580999999999996</v>
      </c>
      <c r="Q66" s="28">
        <v>50.682499999999997</v>
      </c>
      <c r="R66" s="28">
        <v>50.8474</v>
      </c>
      <c r="S66" s="28">
        <v>50.8474</v>
      </c>
      <c r="T66" s="28">
        <v>50.8474</v>
      </c>
      <c r="U66" s="28">
        <v>44.319299999999998</v>
      </c>
      <c r="V66" s="28">
        <v>50.8474</v>
      </c>
      <c r="W66" s="28">
        <v>50.8474</v>
      </c>
      <c r="X66" s="28">
        <v>40.206499999999991</v>
      </c>
      <c r="Y66" s="28">
        <v>48.325400000000009</v>
      </c>
      <c r="Z66" s="28">
        <v>45.260199999999998</v>
      </c>
      <c r="AA66" s="28">
        <v>41.535399999999996</v>
      </c>
      <c r="AB66" s="28">
        <v>45.260199999999998</v>
      </c>
      <c r="AC66" s="28">
        <v>54.572199999999995</v>
      </c>
      <c r="AD66" s="28">
        <v>51.778599999999997</v>
      </c>
      <c r="AE66" s="28">
        <v>51.400299999999994</v>
      </c>
      <c r="AF66" s="28">
        <v>0</v>
      </c>
    </row>
    <row r="67" spans="1:32" x14ac:dyDescent="0.25">
      <c r="A67" s="27">
        <v>65</v>
      </c>
      <c r="B67" s="28">
        <v>41.202806399999993</v>
      </c>
      <c r="C67" s="28">
        <v>35.653040639999993</v>
      </c>
      <c r="D67" s="28">
        <v>36.660567999999998</v>
      </c>
      <c r="E67" s="28">
        <v>36.185267999999994</v>
      </c>
      <c r="F67" s="28">
        <v>35.232922000000002</v>
      </c>
      <c r="G67" s="28">
        <v>38.605127000000003</v>
      </c>
      <c r="H67" s="28">
        <v>41.622699999999995</v>
      </c>
      <c r="I67" s="28">
        <v>40.798199999999994</v>
      </c>
      <c r="J67" s="28">
        <v>40.79334999999999</v>
      </c>
      <c r="K67" s="28">
        <v>40.494299000000005</v>
      </c>
      <c r="L67" s="28">
        <v>40.497500000000002</v>
      </c>
      <c r="M67" s="28">
        <v>48.858900000000006</v>
      </c>
      <c r="N67" s="28">
        <v>48.858900000000006</v>
      </c>
      <c r="O67" s="28">
        <v>48.858900000000006</v>
      </c>
      <c r="P67" s="28">
        <v>48.858900000000006</v>
      </c>
      <c r="Q67" s="28">
        <v>44.5715</v>
      </c>
      <c r="R67" s="28">
        <v>44.716999999999999</v>
      </c>
      <c r="S67" s="28">
        <v>44.716999999999999</v>
      </c>
      <c r="T67" s="28">
        <v>44.716999999999999</v>
      </c>
      <c r="U67" s="28">
        <v>38.188899999999997</v>
      </c>
      <c r="V67" s="28">
        <v>44.716999999999999</v>
      </c>
      <c r="W67" s="28">
        <v>44.716999999999999</v>
      </c>
      <c r="X67" s="28">
        <v>41.011600000000001</v>
      </c>
      <c r="Y67" s="28">
        <v>42.912799999999997</v>
      </c>
      <c r="Z67" s="28">
        <v>39.750600000000006</v>
      </c>
      <c r="AA67" s="28">
        <v>39.750600000000006</v>
      </c>
      <c r="AB67" s="28">
        <v>39.750600000000006</v>
      </c>
      <c r="AC67" s="28">
        <v>43.456000000000003</v>
      </c>
      <c r="AD67" s="28">
        <v>45.861599999999996</v>
      </c>
      <c r="AE67" s="28">
        <v>45.619100000000003</v>
      </c>
      <c r="AF67" s="28">
        <v>0</v>
      </c>
    </row>
    <row r="68" spans="1:32" x14ac:dyDescent="0.25">
      <c r="A68" s="27">
        <v>66</v>
      </c>
      <c r="B68" s="28">
        <v>34.980341759999995</v>
      </c>
      <c r="C68" s="28">
        <v>29.524006400000001</v>
      </c>
      <c r="D68" s="28">
        <v>30.520079999999997</v>
      </c>
      <c r="E68" s="28">
        <v>30.044779999999999</v>
      </c>
      <c r="F68" s="28">
        <v>29.429411999999996</v>
      </c>
      <c r="G68" s="28">
        <v>32.108939999999997</v>
      </c>
      <c r="H68" s="28">
        <v>35.123699999999999</v>
      </c>
      <c r="I68" s="28">
        <v>34.085799999999999</v>
      </c>
      <c r="J68" s="28">
        <v>34.080949999999994</v>
      </c>
      <c r="K68" s="28">
        <v>33.820698999999998</v>
      </c>
      <c r="L68" s="28">
        <v>33.823899999999995</v>
      </c>
      <c r="M68" s="28">
        <v>42.185299999999998</v>
      </c>
      <c r="N68" s="28">
        <v>42.185299999999998</v>
      </c>
      <c r="O68" s="28">
        <v>42.185299999999998</v>
      </c>
      <c r="P68" s="28">
        <v>42.185299999999998</v>
      </c>
      <c r="Q68" s="28">
        <v>38.130700000000004</v>
      </c>
      <c r="R68" s="28">
        <v>38.237400000000001</v>
      </c>
      <c r="S68" s="28">
        <v>38.237400000000001</v>
      </c>
      <c r="T68" s="28">
        <v>38.237400000000001</v>
      </c>
      <c r="U68" s="28">
        <v>31.709299999999995</v>
      </c>
      <c r="V68" s="28">
        <v>38.237400000000001</v>
      </c>
      <c r="W68" s="28">
        <v>38.237400000000001</v>
      </c>
      <c r="X68" s="28">
        <v>35.308</v>
      </c>
      <c r="Y68" s="28">
        <v>37.83</v>
      </c>
      <c r="Z68" s="28">
        <v>34.241</v>
      </c>
      <c r="AA68" s="28">
        <v>34.241</v>
      </c>
      <c r="AB68" s="28">
        <v>34.241</v>
      </c>
      <c r="AC68" s="28">
        <v>37.965800000000002</v>
      </c>
      <c r="AD68" s="28">
        <v>39.828200000000002</v>
      </c>
      <c r="AE68" s="28">
        <v>39.886399999999995</v>
      </c>
      <c r="AF68" s="28">
        <v>0</v>
      </c>
    </row>
    <row r="69" spans="1:32" x14ac:dyDescent="0.25">
      <c r="A69" s="27">
        <v>67</v>
      </c>
      <c r="B69" s="28">
        <v>28.739191040000005</v>
      </c>
      <c r="C69" s="28">
        <v>25.151463679999999</v>
      </c>
      <c r="D69" s="28">
        <v>25.203315999999997</v>
      </c>
      <c r="E69" s="28">
        <v>25.203315999999997</v>
      </c>
      <c r="F69" s="28">
        <v>24.056485000000002</v>
      </c>
      <c r="G69" s="28">
        <v>26.193103999999998</v>
      </c>
      <c r="H69" s="28">
        <v>25.520700000000001</v>
      </c>
      <c r="I69" s="28">
        <v>27.489799999999995</v>
      </c>
      <c r="J69" s="28">
        <v>27.484949999999998</v>
      </c>
      <c r="K69" s="28">
        <v>27.282899</v>
      </c>
      <c r="L69" s="28">
        <v>27.286100000000001</v>
      </c>
      <c r="M69" s="28">
        <v>35.647500000000001</v>
      </c>
      <c r="N69" s="28">
        <v>35.647500000000001</v>
      </c>
      <c r="O69" s="28">
        <v>35.647500000000001</v>
      </c>
      <c r="P69" s="28">
        <v>35.647500000000001</v>
      </c>
      <c r="Q69" s="28">
        <v>31.709299999999995</v>
      </c>
      <c r="R69" s="28">
        <v>31.816000000000003</v>
      </c>
      <c r="S69" s="28">
        <v>31.816000000000003</v>
      </c>
      <c r="T69" s="28">
        <v>31.816000000000003</v>
      </c>
      <c r="U69" s="28">
        <v>25.2879</v>
      </c>
      <c r="V69" s="28">
        <v>31.816000000000003</v>
      </c>
      <c r="W69" s="28">
        <v>31.816000000000003</v>
      </c>
      <c r="X69" s="28">
        <v>29.682000000000002</v>
      </c>
      <c r="Y69" s="28">
        <v>32.824800000000003</v>
      </c>
      <c r="Z69" s="28">
        <v>28.731399999999997</v>
      </c>
      <c r="AA69" s="28">
        <v>28.731399999999997</v>
      </c>
      <c r="AB69" s="28">
        <v>28.731399999999997</v>
      </c>
      <c r="AC69" s="28">
        <v>32.611399999999996</v>
      </c>
      <c r="AD69" s="28">
        <v>33.852999999999994</v>
      </c>
      <c r="AE69" s="28">
        <v>34.153700000000001</v>
      </c>
      <c r="AF69" s="28">
        <v>0</v>
      </c>
    </row>
    <row r="70" spans="1:32" x14ac:dyDescent="0.25">
      <c r="A70" s="27">
        <v>68</v>
      </c>
      <c r="B70" s="28">
        <v>22.628842879999997</v>
      </c>
      <c r="C70" s="28">
        <v>19.751186559999997</v>
      </c>
      <c r="D70" s="28">
        <v>19.792946999999998</v>
      </c>
      <c r="E70" s="28">
        <v>19.792946999999998</v>
      </c>
      <c r="F70" s="28">
        <v>19.245188000000002</v>
      </c>
      <c r="G70" s="28">
        <v>20.913781999999998</v>
      </c>
      <c r="H70" s="28">
        <v>20.360299999999999</v>
      </c>
      <c r="I70" s="28">
        <v>21.301200000000001</v>
      </c>
      <c r="J70" s="28">
        <v>21.296349999999997</v>
      </c>
      <c r="K70" s="28">
        <v>21.152498999999999</v>
      </c>
      <c r="L70" s="28">
        <v>21.1557</v>
      </c>
      <c r="M70" s="28">
        <v>29.517099999999999</v>
      </c>
      <c r="N70" s="28">
        <v>29.517099999999999</v>
      </c>
      <c r="O70" s="28">
        <v>29.517099999999999</v>
      </c>
      <c r="P70" s="28">
        <v>29.517099999999999</v>
      </c>
      <c r="Q70" s="28">
        <v>25.229700000000001</v>
      </c>
      <c r="R70" s="28">
        <v>25.297599999999999</v>
      </c>
      <c r="S70" s="28">
        <v>25.297599999999999</v>
      </c>
      <c r="T70" s="28">
        <v>25.297599999999999</v>
      </c>
      <c r="U70" s="28">
        <v>18.769500000000001</v>
      </c>
      <c r="V70" s="28">
        <v>25.297599999999999</v>
      </c>
      <c r="W70" s="28">
        <v>25.297599999999999</v>
      </c>
      <c r="X70" s="28">
        <v>24.405200000000001</v>
      </c>
      <c r="Y70" s="28">
        <v>27.780799999999999</v>
      </c>
      <c r="Z70" s="28">
        <v>23.842599999999997</v>
      </c>
      <c r="AA70" s="28">
        <v>23.842599999999997</v>
      </c>
      <c r="AB70" s="28">
        <v>23.842599999999997</v>
      </c>
      <c r="AC70" s="28">
        <v>30.710200000000004</v>
      </c>
      <c r="AD70" s="28">
        <v>28.401599999999998</v>
      </c>
      <c r="AE70" s="28">
        <v>28.750799999999998</v>
      </c>
      <c r="AF70" s="28">
        <v>0</v>
      </c>
    </row>
    <row r="71" spans="1:32" x14ac:dyDescent="0.25">
      <c r="A71" s="27">
        <v>69</v>
      </c>
      <c r="B71" s="28">
        <v>17.20987968</v>
      </c>
      <c r="C71" s="28">
        <v>15.173096960000001</v>
      </c>
      <c r="D71" s="28">
        <v>15.206302000000001</v>
      </c>
      <c r="E71" s="28">
        <v>15.206302000000001</v>
      </c>
      <c r="F71" s="28">
        <v>14.958079</v>
      </c>
      <c r="G71" s="28">
        <v>16.495626000000001</v>
      </c>
      <c r="H71" s="28">
        <v>15.617000000000001</v>
      </c>
      <c r="I71" s="28">
        <v>15.888599999999999</v>
      </c>
      <c r="J71" s="28">
        <v>15.883749999999999</v>
      </c>
      <c r="K71" s="28">
        <v>15.759298999999997</v>
      </c>
      <c r="L71" s="28">
        <v>15.762499999999999</v>
      </c>
      <c r="M71" s="28">
        <v>24.123899999999999</v>
      </c>
      <c r="N71" s="28">
        <v>24.123899999999999</v>
      </c>
      <c r="O71" s="28">
        <v>24.123899999999999</v>
      </c>
      <c r="P71" s="28">
        <v>24.123899999999999</v>
      </c>
      <c r="Q71" s="28">
        <v>19.351499999999998</v>
      </c>
      <c r="R71" s="28">
        <v>19.4194</v>
      </c>
      <c r="S71" s="28">
        <v>19.4194</v>
      </c>
      <c r="T71" s="28">
        <v>19.4194</v>
      </c>
      <c r="U71" s="28">
        <v>12.891300000000001</v>
      </c>
      <c r="V71" s="28">
        <v>19.4194</v>
      </c>
      <c r="W71" s="28">
        <v>19.4194</v>
      </c>
      <c r="X71" s="28">
        <v>19.4194</v>
      </c>
      <c r="Y71" s="28">
        <v>23.474000000000004</v>
      </c>
      <c r="Z71" s="28">
        <v>19.807400000000001</v>
      </c>
      <c r="AA71" s="28">
        <v>19.807400000000001</v>
      </c>
      <c r="AB71" s="28">
        <v>19.807400000000001</v>
      </c>
      <c r="AC71" s="28">
        <v>29.119400000000002</v>
      </c>
      <c r="AD71" s="28">
        <v>23.920200000000001</v>
      </c>
      <c r="AE71" s="28">
        <v>24.434299999999997</v>
      </c>
      <c r="AF71" s="28">
        <v>0</v>
      </c>
    </row>
    <row r="72" spans="1:32" x14ac:dyDescent="0.25">
      <c r="A72" s="27">
        <v>70</v>
      </c>
      <c r="B72" s="28">
        <v>12.538359680000001</v>
      </c>
      <c r="C72" s="28">
        <v>11.491939199999999</v>
      </c>
      <c r="D72" s="28">
        <v>11.518265</v>
      </c>
      <c r="E72" s="28">
        <v>11.518265</v>
      </c>
      <c r="F72" s="28">
        <v>11.513415</v>
      </c>
      <c r="G72" s="28">
        <v>12.751426</v>
      </c>
      <c r="H72" s="28">
        <v>11.5139</v>
      </c>
      <c r="I72" s="28">
        <v>11.3878</v>
      </c>
      <c r="J72" s="28">
        <v>11.382950000000001</v>
      </c>
      <c r="K72" s="28">
        <v>11.297299000000001</v>
      </c>
      <c r="L72" s="28">
        <v>11.3005</v>
      </c>
      <c r="M72" s="28">
        <v>19.661899999999999</v>
      </c>
      <c r="N72" s="28">
        <v>19.661899999999999</v>
      </c>
      <c r="O72" s="28">
        <v>19.661899999999999</v>
      </c>
      <c r="P72" s="28">
        <v>19.661899999999999</v>
      </c>
      <c r="Q72" s="28">
        <v>14.8895</v>
      </c>
      <c r="R72" s="28">
        <v>14.938000000000001</v>
      </c>
      <c r="S72" s="28">
        <v>14.938000000000001</v>
      </c>
      <c r="T72" s="28">
        <v>14.938000000000001</v>
      </c>
      <c r="U72" s="28">
        <v>8.4099000000000004</v>
      </c>
      <c r="V72" s="28">
        <v>14.938000000000001</v>
      </c>
      <c r="W72" s="28">
        <v>14.938000000000001</v>
      </c>
      <c r="X72" s="28">
        <v>14.938000000000001</v>
      </c>
      <c r="Y72" s="28">
        <v>19.438799999999997</v>
      </c>
      <c r="Z72" s="28">
        <v>16.994399999999995</v>
      </c>
      <c r="AA72" s="28">
        <v>16.994399999999995</v>
      </c>
      <c r="AB72" s="28">
        <v>16.994399999999995</v>
      </c>
      <c r="AC72" s="28">
        <v>26.306399999999996</v>
      </c>
      <c r="AD72" s="28">
        <v>20.835599999999999</v>
      </c>
      <c r="AE72" s="28">
        <v>20.932600000000001</v>
      </c>
      <c r="AF72" s="28">
        <v>0</v>
      </c>
    </row>
    <row r="73" spans="1:32" x14ac:dyDescent="0.25">
      <c r="A73" s="27">
        <v>71</v>
      </c>
      <c r="B73" s="28">
        <v>9.0814348799999998</v>
      </c>
      <c r="C73" s="28">
        <v>8.9506323200000004</v>
      </c>
      <c r="D73" s="28">
        <v>8.9722090000000012</v>
      </c>
      <c r="E73" s="28">
        <v>8.9722090000000012</v>
      </c>
      <c r="F73" s="28">
        <v>9.192010999999999</v>
      </c>
      <c r="G73" s="28">
        <v>9.6999030000000008</v>
      </c>
      <c r="H73" s="28">
        <v>8.6329999999999991</v>
      </c>
      <c r="I73" s="28">
        <v>7.5659999999999989</v>
      </c>
      <c r="J73" s="28">
        <v>7.5611499999999996</v>
      </c>
      <c r="K73" s="28">
        <v>7.5142989999999985</v>
      </c>
      <c r="L73" s="28">
        <v>7.5175000000000001</v>
      </c>
      <c r="M73" s="28">
        <v>15.8789</v>
      </c>
      <c r="N73" s="28">
        <v>15.8789</v>
      </c>
      <c r="O73" s="28">
        <v>15.8789</v>
      </c>
      <c r="P73" s="28">
        <v>15.8789</v>
      </c>
      <c r="Q73" s="28">
        <v>14.870099999999999</v>
      </c>
      <c r="R73" s="28">
        <v>14.9186</v>
      </c>
      <c r="S73" s="28">
        <v>14.9186</v>
      </c>
      <c r="T73" s="28">
        <v>14.9186</v>
      </c>
      <c r="U73" s="28">
        <v>14.9186</v>
      </c>
      <c r="V73" s="28">
        <v>14.9186</v>
      </c>
      <c r="W73" s="28">
        <v>14.9186</v>
      </c>
      <c r="X73" s="28">
        <v>14.9186</v>
      </c>
      <c r="Y73" s="28">
        <v>16.877999999999997</v>
      </c>
      <c r="Z73" s="28">
        <v>15.326000000000001</v>
      </c>
      <c r="AA73" s="28">
        <v>15.326000000000001</v>
      </c>
      <c r="AB73" s="28">
        <v>15.326000000000001</v>
      </c>
      <c r="AC73" s="28">
        <v>24.637999999999998</v>
      </c>
      <c r="AD73" s="28">
        <v>19.0702</v>
      </c>
      <c r="AE73" s="28">
        <v>18.992600000000003</v>
      </c>
      <c r="AF73" s="28">
        <v>0</v>
      </c>
    </row>
    <row r="74" spans="1:32" x14ac:dyDescent="0.25">
      <c r="A74" s="27">
        <v>72</v>
      </c>
      <c r="B74" s="28">
        <v>6.2972089599999999</v>
      </c>
      <c r="C74" s="28">
        <v>7.9228979199999969</v>
      </c>
      <c r="D74" s="28">
        <v>7.0065039999999996</v>
      </c>
      <c r="E74" s="28">
        <v>7.0065039999999996</v>
      </c>
      <c r="F74" s="28">
        <v>6.889327999999999</v>
      </c>
      <c r="G74" s="28">
        <v>6.8917530000000005</v>
      </c>
      <c r="H74" s="28">
        <v>6.5765999999999991</v>
      </c>
      <c r="I74" s="28">
        <v>6.5571999999999999</v>
      </c>
      <c r="J74" s="28">
        <v>6.5523499999999997</v>
      </c>
      <c r="K74" s="28">
        <v>6.5054989999999995</v>
      </c>
      <c r="L74" s="28">
        <v>6.5087000000000002</v>
      </c>
      <c r="M74" s="28">
        <v>14.870099999999999</v>
      </c>
      <c r="N74" s="28">
        <v>14.870099999999999</v>
      </c>
      <c r="O74" s="28">
        <v>14.870099999999999</v>
      </c>
      <c r="P74" s="28">
        <v>14.870099999999999</v>
      </c>
      <c r="Q74" s="28">
        <v>14.870099999999999</v>
      </c>
      <c r="R74" s="28">
        <v>14.9186</v>
      </c>
      <c r="S74" s="28">
        <v>14.9186</v>
      </c>
      <c r="T74" s="28">
        <v>14.9186</v>
      </c>
      <c r="U74" s="28">
        <v>14.9186</v>
      </c>
      <c r="V74" s="28">
        <v>14.9186</v>
      </c>
      <c r="W74" s="28">
        <v>14.9186</v>
      </c>
      <c r="X74" s="28">
        <v>14.9186</v>
      </c>
      <c r="Y74" s="28">
        <v>15.326000000000001</v>
      </c>
      <c r="Z74" s="28">
        <v>14.899199999999999</v>
      </c>
      <c r="AA74" s="28">
        <v>14.899199999999999</v>
      </c>
      <c r="AB74" s="28">
        <v>14.899199999999999</v>
      </c>
      <c r="AC74" s="28">
        <v>24.211200000000002</v>
      </c>
      <c r="AD74" s="28">
        <v>18.623999999999999</v>
      </c>
      <c r="AE74" s="28">
        <v>18.623999999999999</v>
      </c>
      <c r="AF74" s="28">
        <v>0</v>
      </c>
    </row>
    <row r="75" spans="1:32" x14ac:dyDescent="0.25">
      <c r="A75" s="27">
        <v>73</v>
      </c>
      <c r="B75" s="28">
        <v>5.6058239999999993</v>
      </c>
      <c r="C75" s="28">
        <v>9.6513603199999984</v>
      </c>
      <c r="D75" s="28">
        <v>6.5571999999999999</v>
      </c>
      <c r="E75" s="28">
        <v>6.5571999999999999</v>
      </c>
      <c r="F75" s="28">
        <v>6.5523499999999997</v>
      </c>
      <c r="G75" s="28">
        <v>6.5547750000000002</v>
      </c>
      <c r="H75" s="28">
        <v>6.5571999999999999</v>
      </c>
      <c r="I75" s="28">
        <v>6.5571999999999999</v>
      </c>
      <c r="J75" s="28">
        <v>6.5523499999999997</v>
      </c>
      <c r="K75" s="28">
        <v>6.5054989999999995</v>
      </c>
      <c r="L75" s="28">
        <v>6.5087000000000002</v>
      </c>
      <c r="M75" s="28">
        <v>14.870099999999999</v>
      </c>
      <c r="N75" s="28">
        <v>14.870099999999999</v>
      </c>
      <c r="O75" s="28">
        <v>14.870099999999999</v>
      </c>
      <c r="P75" s="28">
        <v>14.870099999999999</v>
      </c>
      <c r="Q75" s="28">
        <v>14.870099999999999</v>
      </c>
      <c r="R75" s="28">
        <v>14.9186</v>
      </c>
      <c r="S75" s="28">
        <v>14.9186</v>
      </c>
      <c r="T75" s="28">
        <v>14.9186</v>
      </c>
      <c r="U75" s="28">
        <v>14.9186</v>
      </c>
      <c r="V75" s="28">
        <v>14.9186</v>
      </c>
      <c r="W75" s="28">
        <v>14.9186</v>
      </c>
      <c r="X75" s="28">
        <v>14.9186</v>
      </c>
      <c r="Y75" s="28">
        <v>14.899199999999999</v>
      </c>
      <c r="Z75" s="28">
        <v>14.899199999999999</v>
      </c>
      <c r="AA75" s="28">
        <v>14.899199999999999</v>
      </c>
      <c r="AB75" s="28">
        <v>14.899199999999999</v>
      </c>
      <c r="AC75" s="28">
        <v>24.211200000000002</v>
      </c>
      <c r="AD75" s="28">
        <v>17.382400000000001</v>
      </c>
      <c r="AE75" s="28">
        <v>18.623999999999999</v>
      </c>
      <c r="AF75" s="28">
        <v>0</v>
      </c>
    </row>
    <row r="76" spans="1:32" x14ac:dyDescent="0.25">
      <c r="A76" s="27">
        <v>74</v>
      </c>
      <c r="B76" s="28">
        <v>5.6058239999999993</v>
      </c>
      <c r="C76" s="28">
        <v>11.837631679999998</v>
      </c>
      <c r="D76" s="28">
        <v>6.5571999999999999</v>
      </c>
      <c r="E76" s="28">
        <v>6.8578999999999999</v>
      </c>
      <c r="F76" s="28">
        <v>6.8518859999999995</v>
      </c>
      <c r="G76" s="28">
        <v>6.5547750000000002</v>
      </c>
      <c r="H76" s="28">
        <v>6.5571999999999999</v>
      </c>
      <c r="I76" s="28">
        <v>6.5571999999999999</v>
      </c>
      <c r="J76" s="28">
        <v>9.3605</v>
      </c>
      <c r="K76" s="28">
        <v>6.5054989999999995</v>
      </c>
      <c r="L76" s="28">
        <v>6.5087000000000002</v>
      </c>
      <c r="M76" s="28">
        <v>14.870099999999999</v>
      </c>
      <c r="N76" s="28">
        <v>14.870099999999999</v>
      </c>
      <c r="O76" s="28">
        <v>14.870099999999999</v>
      </c>
      <c r="P76" s="28">
        <v>14.870099999999999</v>
      </c>
      <c r="Q76" s="28">
        <v>14.870099999999999</v>
      </c>
      <c r="R76" s="28">
        <v>14.9186</v>
      </c>
      <c r="S76" s="28">
        <v>14.9186</v>
      </c>
      <c r="T76" s="28">
        <v>14.9186</v>
      </c>
      <c r="U76" s="28">
        <v>14.9186</v>
      </c>
      <c r="V76" s="28">
        <v>14.9186</v>
      </c>
      <c r="W76" s="28">
        <v>14.9186</v>
      </c>
      <c r="X76" s="28">
        <v>14.9186</v>
      </c>
      <c r="Y76" s="28">
        <v>14.899199999999999</v>
      </c>
      <c r="Z76" s="28">
        <v>14.899199999999999</v>
      </c>
      <c r="AA76" s="28">
        <v>14.899199999999999</v>
      </c>
      <c r="AB76" s="28">
        <v>14.899199999999999</v>
      </c>
      <c r="AC76" s="28">
        <v>24.211200000000002</v>
      </c>
      <c r="AD76" s="28">
        <v>16.140799999999999</v>
      </c>
      <c r="AE76" s="28">
        <v>18.623999999999999</v>
      </c>
      <c r="AF76" s="28">
        <v>0</v>
      </c>
    </row>
    <row r="77" spans="1:32" x14ac:dyDescent="0.25">
      <c r="A77" s="27">
        <v>75</v>
      </c>
      <c r="B77" s="28">
        <v>5.6058239999999993</v>
      </c>
      <c r="C77" s="28">
        <v>13.080256</v>
      </c>
      <c r="D77" s="28">
        <v>6.5571999999999999</v>
      </c>
      <c r="E77" s="28">
        <v>7.4883999999999995</v>
      </c>
      <c r="F77" s="28">
        <v>7.4883999999999995</v>
      </c>
      <c r="G77" s="28">
        <v>6.5547750000000002</v>
      </c>
      <c r="H77" s="28">
        <v>6.5571999999999999</v>
      </c>
      <c r="I77" s="28">
        <v>6.5571999999999999</v>
      </c>
      <c r="J77" s="28">
        <v>13.104699999999999</v>
      </c>
      <c r="K77" s="28">
        <v>6.5054989999999995</v>
      </c>
      <c r="L77" s="28">
        <v>6.5087000000000002</v>
      </c>
      <c r="M77" s="28">
        <v>14.870099999999999</v>
      </c>
      <c r="N77" s="28">
        <v>14.870099999999999</v>
      </c>
      <c r="O77" s="28">
        <v>15.4909</v>
      </c>
      <c r="P77" s="28">
        <v>14.870099999999999</v>
      </c>
      <c r="Q77" s="28">
        <v>14.870099999999999</v>
      </c>
      <c r="R77" s="28">
        <v>14.9186</v>
      </c>
      <c r="S77" s="28">
        <v>14.9186</v>
      </c>
      <c r="T77" s="28">
        <v>14.9186</v>
      </c>
      <c r="U77" s="28">
        <v>14.9186</v>
      </c>
      <c r="V77" s="28">
        <v>14.9186</v>
      </c>
      <c r="W77" s="28">
        <v>14.9186</v>
      </c>
      <c r="X77" s="28">
        <v>14.9186</v>
      </c>
      <c r="Y77" s="28">
        <v>14.899199999999999</v>
      </c>
      <c r="Z77" s="28">
        <v>14.899199999999999</v>
      </c>
      <c r="AA77" s="28">
        <v>14.899199999999999</v>
      </c>
      <c r="AB77" s="28">
        <v>14.899199999999999</v>
      </c>
      <c r="AC77" s="28">
        <v>24.211200000000002</v>
      </c>
      <c r="AD77" s="28">
        <v>14.899199999999999</v>
      </c>
      <c r="AE77" s="28">
        <v>18.623999999999999</v>
      </c>
      <c r="AF77" s="28">
        <v>0</v>
      </c>
    </row>
    <row r="78" spans="1:32" x14ac:dyDescent="0.25">
      <c r="A78" s="27">
        <v>76</v>
      </c>
      <c r="B78" s="28">
        <v>5.6058239999999993</v>
      </c>
      <c r="C78" s="28">
        <v>13.080256</v>
      </c>
      <c r="D78" s="28">
        <v>6.5571999999999999</v>
      </c>
      <c r="E78" s="28">
        <v>8.4292999999999996</v>
      </c>
      <c r="F78" s="28">
        <v>8.4244500000000002</v>
      </c>
      <c r="G78" s="28">
        <v>6.5547750000000002</v>
      </c>
      <c r="H78" s="28">
        <v>6.5571999999999999</v>
      </c>
      <c r="I78" s="28">
        <v>6.5571999999999999</v>
      </c>
      <c r="J78" s="28">
        <v>13.104699999999999</v>
      </c>
      <c r="K78" s="28">
        <v>6.5054989999999995</v>
      </c>
      <c r="L78" s="28">
        <v>6.5087000000000002</v>
      </c>
      <c r="M78" s="28">
        <v>14.870099999999999</v>
      </c>
      <c r="N78" s="28">
        <v>14.870099999999999</v>
      </c>
      <c r="O78" s="28">
        <v>16.732499999999998</v>
      </c>
      <c r="P78" s="28">
        <v>14.870099999999999</v>
      </c>
      <c r="Q78" s="28">
        <v>14.870099999999999</v>
      </c>
      <c r="R78" s="28">
        <v>14.9186</v>
      </c>
      <c r="S78" s="28">
        <v>14.9186</v>
      </c>
      <c r="T78" s="28">
        <v>14.9186</v>
      </c>
      <c r="U78" s="28">
        <v>14.9186</v>
      </c>
      <c r="V78" s="28">
        <v>14.9186</v>
      </c>
      <c r="W78" s="28">
        <v>14.9186</v>
      </c>
      <c r="X78" s="28">
        <v>14.9186</v>
      </c>
      <c r="Y78" s="28">
        <v>14.899199999999999</v>
      </c>
      <c r="Z78" s="28">
        <v>14.899199999999999</v>
      </c>
      <c r="AA78" s="28">
        <v>14.899199999999999</v>
      </c>
      <c r="AB78" s="28">
        <v>14.899199999999999</v>
      </c>
      <c r="AC78" s="28">
        <v>24.211200000000002</v>
      </c>
      <c r="AD78" s="28">
        <v>14.899199999999999</v>
      </c>
      <c r="AE78" s="28">
        <v>18.623999999999999</v>
      </c>
      <c r="AF78" s="28">
        <v>0</v>
      </c>
    </row>
    <row r="79" spans="1:32" x14ac:dyDescent="0.25">
      <c r="A79" s="27">
        <v>77</v>
      </c>
      <c r="B79" s="28">
        <v>5.6058239999999993</v>
      </c>
      <c r="C79" s="28">
        <v>13.080256</v>
      </c>
      <c r="D79" s="28">
        <v>6.5571999999999999</v>
      </c>
      <c r="E79" s="28">
        <v>9.0501000000000005</v>
      </c>
      <c r="F79" s="28">
        <v>9.0422429999999991</v>
      </c>
      <c r="G79" s="28">
        <v>6.5547750000000002</v>
      </c>
      <c r="H79" s="28">
        <v>6.5571999999999999</v>
      </c>
      <c r="I79" s="28">
        <v>6.5571999999999999</v>
      </c>
      <c r="J79" s="28">
        <v>13.104699999999999</v>
      </c>
      <c r="K79" s="28">
        <v>6.5054989999999995</v>
      </c>
      <c r="L79" s="28">
        <v>6.5087000000000002</v>
      </c>
      <c r="M79" s="28">
        <v>14.870099999999999</v>
      </c>
      <c r="N79" s="28">
        <v>14.870099999999999</v>
      </c>
      <c r="O79" s="28">
        <v>19.516400000000001</v>
      </c>
      <c r="P79" s="28">
        <v>14.870099999999999</v>
      </c>
      <c r="Q79" s="28">
        <v>14.870099999999999</v>
      </c>
      <c r="R79" s="28">
        <v>14.9186</v>
      </c>
      <c r="S79" s="28">
        <v>14.9186</v>
      </c>
      <c r="T79" s="28">
        <v>14.9186</v>
      </c>
      <c r="U79" s="28">
        <v>14.9186</v>
      </c>
      <c r="V79" s="28">
        <v>14.9186</v>
      </c>
      <c r="W79" s="28">
        <v>14.9186</v>
      </c>
      <c r="X79" s="28">
        <v>14.9186</v>
      </c>
      <c r="Y79" s="28">
        <v>14.899199999999999</v>
      </c>
      <c r="Z79" s="28">
        <v>14.899199999999999</v>
      </c>
      <c r="AA79" s="28">
        <v>14.899199999999999</v>
      </c>
      <c r="AB79" s="28">
        <v>14.899199999999999</v>
      </c>
      <c r="AC79" s="28">
        <v>24.211200000000002</v>
      </c>
      <c r="AD79" s="28">
        <v>21.417599999999997</v>
      </c>
      <c r="AE79" s="28">
        <v>18.623999999999999</v>
      </c>
      <c r="AF79" s="28">
        <v>0</v>
      </c>
    </row>
    <row r="80" spans="1:32" x14ac:dyDescent="0.25">
      <c r="A80" s="27">
        <v>78</v>
      </c>
      <c r="B80" s="28">
        <v>5.6058239999999993</v>
      </c>
      <c r="C80" s="28">
        <v>13.080256</v>
      </c>
      <c r="D80" s="28">
        <v>6.5571999999999999</v>
      </c>
      <c r="E80" s="28">
        <v>9.3605</v>
      </c>
      <c r="F80" s="28">
        <v>9.3605</v>
      </c>
      <c r="G80" s="28">
        <v>6.5547750000000002</v>
      </c>
      <c r="H80" s="28">
        <v>6.5571999999999999</v>
      </c>
      <c r="I80" s="28">
        <v>6.5571999999999999</v>
      </c>
      <c r="J80" s="28">
        <v>13.104699999999999</v>
      </c>
      <c r="K80" s="28">
        <v>6.5054989999999995</v>
      </c>
      <c r="L80" s="28">
        <v>6.5087000000000002</v>
      </c>
      <c r="M80" s="28">
        <v>14.870099999999999</v>
      </c>
      <c r="N80" s="28">
        <v>14.870099999999999</v>
      </c>
      <c r="O80" s="28">
        <v>23.231499999999997</v>
      </c>
      <c r="P80" s="28">
        <v>14.870099999999999</v>
      </c>
      <c r="Q80" s="28">
        <v>14.870099999999999</v>
      </c>
      <c r="R80" s="28">
        <v>14.9186</v>
      </c>
      <c r="S80" s="28">
        <v>14.9186</v>
      </c>
      <c r="T80" s="28">
        <v>14.9186</v>
      </c>
      <c r="U80" s="28">
        <v>14.9186</v>
      </c>
      <c r="V80" s="28">
        <v>14.9186</v>
      </c>
      <c r="W80" s="28">
        <v>14.9186</v>
      </c>
      <c r="X80" s="28">
        <v>14.9186</v>
      </c>
      <c r="Y80" s="28">
        <v>14.899199999999999</v>
      </c>
      <c r="Z80" s="28">
        <v>14.899199999999999</v>
      </c>
      <c r="AA80" s="28">
        <v>14.899199999999999</v>
      </c>
      <c r="AB80" s="28">
        <v>14.899199999999999</v>
      </c>
      <c r="AC80" s="28">
        <v>22.348799999999997</v>
      </c>
      <c r="AD80" s="28">
        <v>21.417599999999997</v>
      </c>
      <c r="AE80" s="28">
        <v>18.623999999999999</v>
      </c>
      <c r="AF80" s="28">
        <v>0</v>
      </c>
    </row>
    <row r="81" spans="1:32" x14ac:dyDescent="0.25">
      <c r="A81" s="27">
        <v>79</v>
      </c>
      <c r="B81" s="28">
        <v>6.5401280000000002</v>
      </c>
      <c r="C81" s="28">
        <v>13.080256</v>
      </c>
      <c r="D81" s="28">
        <v>6.5571999999999999</v>
      </c>
      <c r="E81" s="28">
        <v>9.3605</v>
      </c>
      <c r="F81" s="28">
        <v>9.3605</v>
      </c>
      <c r="G81" s="28">
        <v>6.5547750000000002</v>
      </c>
      <c r="H81" s="28">
        <v>6.5571999999999999</v>
      </c>
      <c r="I81" s="28">
        <v>7.4883999999999995</v>
      </c>
      <c r="J81" s="28">
        <v>13.104699999999999</v>
      </c>
      <c r="K81" s="28">
        <v>6.5054989999999995</v>
      </c>
      <c r="L81" s="28">
        <v>6.5087000000000002</v>
      </c>
      <c r="M81" s="28">
        <v>14.870099999999999</v>
      </c>
      <c r="N81" s="28">
        <v>14.870099999999999</v>
      </c>
      <c r="O81" s="28">
        <v>26.325800000000001</v>
      </c>
      <c r="P81" s="28">
        <v>14.870099999999999</v>
      </c>
      <c r="Q81" s="28">
        <v>14.870099999999999</v>
      </c>
      <c r="R81" s="28">
        <v>14.9186</v>
      </c>
      <c r="S81" s="28">
        <v>14.9186</v>
      </c>
      <c r="T81" s="28">
        <v>14.9186</v>
      </c>
      <c r="U81" s="28">
        <v>14.9186</v>
      </c>
      <c r="V81" s="28">
        <v>14.9186</v>
      </c>
      <c r="W81" s="28">
        <v>14.9186</v>
      </c>
      <c r="X81" s="28">
        <v>14.9186</v>
      </c>
      <c r="Y81" s="28">
        <v>14.899199999999999</v>
      </c>
      <c r="Z81" s="28">
        <v>14.899199999999999</v>
      </c>
      <c r="AA81" s="28">
        <v>14.899199999999999</v>
      </c>
      <c r="AB81" s="28">
        <v>14.899199999999999</v>
      </c>
      <c r="AC81" s="28">
        <v>20.4864</v>
      </c>
      <c r="AD81" s="28">
        <v>21.417599999999997</v>
      </c>
      <c r="AE81" s="28">
        <v>18.623999999999999</v>
      </c>
      <c r="AF81" s="28">
        <v>0</v>
      </c>
    </row>
    <row r="82" spans="1:32" x14ac:dyDescent="0.25">
      <c r="A82" s="27">
        <v>80</v>
      </c>
      <c r="B82" s="28">
        <v>6.5401280000000002</v>
      </c>
      <c r="C82" s="28">
        <v>13.080256</v>
      </c>
      <c r="D82" s="28">
        <v>6.5571999999999999</v>
      </c>
      <c r="E82" s="28">
        <v>9.3605</v>
      </c>
      <c r="F82" s="28">
        <v>9.3605</v>
      </c>
      <c r="G82" s="28">
        <v>6.5547750000000002</v>
      </c>
      <c r="H82" s="28">
        <v>6.5571999999999999</v>
      </c>
      <c r="I82" s="28">
        <v>8.4292999999999996</v>
      </c>
      <c r="J82" s="28">
        <v>13.104699999999999</v>
      </c>
      <c r="K82" s="28">
        <v>6.5054989999999995</v>
      </c>
      <c r="L82" s="28">
        <v>6.5087000000000002</v>
      </c>
      <c r="M82" s="28">
        <v>14.870099999999999</v>
      </c>
      <c r="N82" s="28">
        <v>14.870099999999999</v>
      </c>
      <c r="O82" s="28">
        <v>27.877799999999997</v>
      </c>
      <c r="P82" s="28">
        <v>14.870099999999999</v>
      </c>
      <c r="Q82" s="28">
        <v>14.870099999999999</v>
      </c>
      <c r="R82" s="28">
        <v>14.9186</v>
      </c>
      <c r="S82" s="28">
        <v>14.9186</v>
      </c>
      <c r="T82" s="28">
        <v>14.9186</v>
      </c>
      <c r="U82" s="28">
        <v>14.9186</v>
      </c>
      <c r="V82" s="28">
        <v>14.9186</v>
      </c>
      <c r="W82" s="28">
        <v>14.9186</v>
      </c>
      <c r="X82" s="28">
        <v>14.9186</v>
      </c>
      <c r="Y82" s="28">
        <v>14.899199999999999</v>
      </c>
      <c r="Z82" s="28">
        <v>14.899199999999999</v>
      </c>
      <c r="AA82" s="28">
        <v>14.899199999999999</v>
      </c>
      <c r="AB82" s="28">
        <v>14.899199999999999</v>
      </c>
      <c r="AC82" s="28">
        <v>18.623999999999999</v>
      </c>
      <c r="AD82" s="28">
        <v>21.417599999999997</v>
      </c>
      <c r="AE82" s="28">
        <v>18.623999999999999</v>
      </c>
      <c r="AF82" s="28">
        <v>0</v>
      </c>
    </row>
    <row r="83" spans="1:32" x14ac:dyDescent="0.25">
      <c r="A83" s="27">
        <v>81</v>
      </c>
      <c r="B83" s="28">
        <v>6.5401280000000002</v>
      </c>
      <c r="C83" s="28">
        <v>13.080256</v>
      </c>
      <c r="D83" s="28">
        <v>6.5571999999999999</v>
      </c>
      <c r="E83" s="28">
        <v>9.3605</v>
      </c>
      <c r="F83" s="28">
        <v>9.3605</v>
      </c>
      <c r="G83" s="28">
        <v>6.5547750000000002</v>
      </c>
      <c r="H83" s="28">
        <v>6.5571999999999999</v>
      </c>
      <c r="I83" s="28">
        <v>9.3605</v>
      </c>
      <c r="J83" s="28">
        <v>6.5523499999999997</v>
      </c>
      <c r="K83" s="28">
        <v>6.5054989999999995</v>
      </c>
      <c r="L83" s="28">
        <v>6.5087000000000002</v>
      </c>
      <c r="M83" s="28">
        <v>14.870099999999999</v>
      </c>
      <c r="N83" s="28">
        <v>14.870099999999999</v>
      </c>
      <c r="O83" s="28">
        <v>27.877799999999997</v>
      </c>
      <c r="P83" s="28">
        <v>14.870099999999999</v>
      </c>
      <c r="Q83" s="28">
        <v>14.870099999999999</v>
      </c>
      <c r="R83" s="28">
        <v>14.9186</v>
      </c>
      <c r="S83" s="28">
        <v>14.9186</v>
      </c>
      <c r="T83" s="28">
        <v>14.9186</v>
      </c>
      <c r="U83" s="28">
        <v>14.9186</v>
      </c>
      <c r="V83" s="28">
        <v>14.9186</v>
      </c>
      <c r="W83" s="28">
        <v>14.9186</v>
      </c>
      <c r="X83" s="28">
        <v>14.9186</v>
      </c>
      <c r="Y83" s="28">
        <v>14.899199999999999</v>
      </c>
      <c r="Z83" s="28">
        <v>14.899199999999999</v>
      </c>
      <c r="AA83" s="28">
        <v>14.899199999999999</v>
      </c>
      <c r="AB83" s="28">
        <v>14.899199999999999</v>
      </c>
      <c r="AC83" s="28">
        <v>17.382400000000001</v>
      </c>
      <c r="AD83" s="28">
        <v>21.417599999999997</v>
      </c>
      <c r="AE83" s="28">
        <v>18.623999999999999</v>
      </c>
      <c r="AF83" s="28">
        <v>0</v>
      </c>
    </row>
    <row r="84" spans="1:32" x14ac:dyDescent="0.25">
      <c r="A84" s="27">
        <v>82</v>
      </c>
      <c r="B84" s="28">
        <v>6.5401280000000002</v>
      </c>
      <c r="C84" s="28">
        <v>13.080256</v>
      </c>
      <c r="D84" s="28">
        <v>6.5571999999999999</v>
      </c>
      <c r="E84" s="28">
        <v>9.3605</v>
      </c>
      <c r="F84" s="28">
        <v>9.3605</v>
      </c>
      <c r="G84" s="28">
        <v>6.5547750000000002</v>
      </c>
      <c r="H84" s="28">
        <v>6.5571999999999999</v>
      </c>
      <c r="I84" s="28">
        <v>9.3605</v>
      </c>
      <c r="J84" s="28">
        <v>6.5523499999999997</v>
      </c>
      <c r="K84" s="28">
        <v>6.5054989999999995</v>
      </c>
      <c r="L84" s="28">
        <v>6.5087000000000002</v>
      </c>
      <c r="M84" s="28">
        <v>14.870099999999999</v>
      </c>
      <c r="N84" s="28">
        <v>14.870099999999999</v>
      </c>
      <c r="O84" s="28">
        <v>27.877799999999997</v>
      </c>
      <c r="P84" s="28">
        <v>14.870099999999999</v>
      </c>
      <c r="Q84" s="28">
        <v>14.870099999999999</v>
      </c>
      <c r="R84" s="28">
        <v>14.9186</v>
      </c>
      <c r="S84" s="28">
        <v>14.9186</v>
      </c>
      <c r="T84" s="28">
        <v>14.9186</v>
      </c>
      <c r="U84" s="28">
        <v>14.9186</v>
      </c>
      <c r="V84" s="28">
        <v>14.9186</v>
      </c>
      <c r="W84" s="28">
        <v>14.9186</v>
      </c>
      <c r="X84" s="28">
        <v>14.9186</v>
      </c>
      <c r="Y84" s="28">
        <v>14.899199999999999</v>
      </c>
      <c r="Z84" s="28">
        <v>14.899199999999999</v>
      </c>
      <c r="AA84" s="28">
        <v>14.899199999999999</v>
      </c>
      <c r="AB84" s="28">
        <v>14.899199999999999</v>
      </c>
      <c r="AC84" s="28">
        <v>16.140799999999999</v>
      </c>
      <c r="AD84" s="28">
        <v>21.417599999999997</v>
      </c>
      <c r="AE84" s="28">
        <v>18.623999999999999</v>
      </c>
      <c r="AF84" s="28">
        <v>0</v>
      </c>
    </row>
    <row r="85" spans="1:32" x14ac:dyDescent="0.25">
      <c r="A85" s="27">
        <v>83</v>
      </c>
      <c r="B85" s="28">
        <v>6.5401280000000002</v>
      </c>
      <c r="C85" s="28">
        <v>13.080256</v>
      </c>
      <c r="D85" s="28">
        <v>6.5571999999999999</v>
      </c>
      <c r="E85" s="28">
        <v>9.3605</v>
      </c>
      <c r="F85" s="28">
        <v>9.3605</v>
      </c>
      <c r="G85" s="28">
        <v>6.5547750000000002</v>
      </c>
      <c r="H85" s="28">
        <v>6.5571999999999999</v>
      </c>
      <c r="I85" s="28">
        <v>9.3605</v>
      </c>
      <c r="J85" s="28">
        <v>6.5523499999999997</v>
      </c>
      <c r="K85" s="28">
        <v>6.5054989999999995</v>
      </c>
      <c r="L85" s="28">
        <v>6.5087000000000002</v>
      </c>
      <c r="M85" s="28">
        <v>14.870099999999999</v>
      </c>
      <c r="N85" s="28">
        <v>14.870099999999999</v>
      </c>
      <c r="O85" s="28">
        <v>27.877799999999997</v>
      </c>
      <c r="P85" s="28">
        <v>14.870099999999999</v>
      </c>
      <c r="Q85" s="28">
        <v>14.870099999999999</v>
      </c>
      <c r="R85" s="28">
        <v>14.9186</v>
      </c>
      <c r="S85" s="28">
        <v>14.9186</v>
      </c>
      <c r="T85" s="28">
        <v>14.9186</v>
      </c>
      <c r="U85" s="28">
        <v>14.9186</v>
      </c>
      <c r="V85" s="28">
        <v>14.9186</v>
      </c>
      <c r="W85" s="28">
        <v>14.9186</v>
      </c>
      <c r="X85" s="28">
        <v>14.9186</v>
      </c>
      <c r="Y85" s="28">
        <v>14.899199999999999</v>
      </c>
      <c r="Z85" s="28">
        <v>14.899199999999999</v>
      </c>
      <c r="AA85" s="28">
        <v>14.899199999999999</v>
      </c>
      <c r="AB85" s="28">
        <v>14.899199999999999</v>
      </c>
      <c r="AC85" s="28">
        <v>14.899199999999999</v>
      </c>
      <c r="AD85" s="28">
        <v>21.417599999999997</v>
      </c>
      <c r="AE85" s="28">
        <v>18.623999999999999</v>
      </c>
      <c r="AF85" s="28">
        <v>0</v>
      </c>
    </row>
    <row r="86" spans="1:32" x14ac:dyDescent="0.25">
      <c r="A86" s="27">
        <v>84</v>
      </c>
      <c r="B86" s="28">
        <v>6.5401280000000002</v>
      </c>
      <c r="C86" s="28">
        <v>11.837631679999998</v>
      </c>
      <c r="D86" s="28">
        <v>6.5571999999999999</v>
      </c>
      <c r="E86" s="28">
        <v>8.4292999999999996</v>
      </c>
      <c r="F86" s="28">
        <v>8.4244500000000002</v>
      </c>
      <c r="G86" s="28">
        <v>6.5547750000000002</v>
      </c>
      <c r="H86" s="28">
        <v>6.5571999999999999</v>
      </c>
      <c r="I86" s="28">
        <v>9.3605</v>
      </c>
      <c r="J86" s="28">
        <v>6.5523499999999997</v>
      </c>
      <c r="K86" s="28">
        <v>6.5054989999999995</v>
      </c>
      <c r="L86" s="28">
        <v>6.5087000000000002</v>
      </c>
      <c r="M86" s="28">
        <v>14.870099999999999</v>
      </c>
      <c r="N86" s="28">
        <v>14.870099999999999</v>
      </c>
      <c r="O86" s="28">
        <v>27.877799999999997</v>
      </c>
      <c r="P86" s="28">
        <v>14.870099999999999</v>
      </c>
      <c r="Q86" s="28">
        <v>14.870099999999999</v>
      </c>
      <c r="R86" s="28">
        <v>14.9186</v>
      </c>
      <c r="S86" s="28">
        <v>14.9186</v>
      </c>
      <c r="T86" s="28">
        <v>14.9186</v>
      </c>
      <c r="U86" s="28">
        <v>14.9186</v>
      </c>
      <c r="V86" s="28">
        <v>14.9186</v>
      </c>
      <c r="W86" s="28">
        <v>14.9186</v>
      </c>
      <c r="X86" s="28">
        <v>14.9186</v>
      </c>
      <c r="Y86" s="28">
        <v>14.899199999999999</v>
      </c>
      <c r="Z86" s="28">
        <v>14.899199999999999</v>
      </c>
      <c r="AA86" s="28">
        <v>14.899199999999999</v>
      </c>
      <c r="AB86" s="28">
        <v>14.899199999999999</v>
      </c>
      <c r="AC86" s="28">
        <v>14.899199999999999</v>
      </c>
      <c r="AD86" s="28">
        <v>21.417599999999997</v>
      </c>
      <c r="AE86" s="28">
        <v>18.623999999999999</v>
      </c>
      <c r="AF86" s="28">
        <v>0</v>
      </c>
    </row>
    <row r="87" spans="1:32" x14ac:dyDescent="0.25">
      <c r="A87" s="27">
        <v>85</v>
      </c>
      <c r="B87" s="28">
        <v>6.5401280000000002</v>
      </c>
      <c r="C87" s="28">
        <v>9.6513603199999984</v>
      </c>
      <c r="D87" s="28">
        <v>9.3605</v>
      </c>
      <c r="E87" s="28">
        <v>7.4883999999999995</v>
      </c>
      <c r="F87" s="28">
        <v>7.4883999999999995</v>
      </c>
      <c r="G87" s="28">
        <v>6.5547750000000002</v>
      </c>
      <c r="H87" s="28">
        <v>6.5571999999999999</v>
      </c>
      <c r="I87" s="28">
        <v>9.3605</v>
      </c>
      <c r="J87" s="28">
        <v>6.5523499999999997</v>
      </c>
      <c r="K87" s="28">
        <v>6.5054989999999995</v>
      </c>
      <c r="L87" s="28">
        <v>6.5087000000000002</v>
      </c>
      <c r="M87" s="28">
        <v>14.870099999999999</v>
      </c>
      <c r="N87" s="28">
        <v>32.524099999999997</v>
      </c>
      <c r="O87" s="28">
        <v>27.877799999999997</v>
      </c>
      <c r="P87" s="28">
        <v>14.870099999999999</v>
      </c>
      <c r="Q87" s="28">
        <v>14.870099999999999</v>
      </c>
      <c r="R87" s="28">
        <v>14.9186</v>
      </c>
      <c r="S87" s="28">
        <v>14.9186</v>
      </c>
      <c r="T87" s="28">
        <v>14.9186</v>
      </c>
      <c r="U87" s="28">
        <v>14.9186</v>
      </c>
      <c r="V87" s="28">
        <v>14.9186</v>
      </c>
      <c r="W87" s="28">
        <v>14.9186</v>
      </c>
      <c r="X87" s="28">
        <v>14.9186</v>
      </c>
      <c r="Y87" s="28">
        <v>14.899199999999999</v>
      </c>
      <c r="Z87" s="28">
        <v>14.899199999999999</v>
      </c>
      <c r="AA87" s="28">
        <v>14.899199999999999</v>
      </c>
      <c r="AB87" s="28">
        <v>14.899199999999999</v>
      </c>
      <c r="AC87" s="28">
        <v>14.899199999999999</v>
      </c>
      <c r="AD87" s="28">
        <v>21.417599999999997</v>
      </c>
      <c r="AE87" s="28">
        <v>18.623999999999999</v>
      </c>
      <c r="AF87" s="28">
        <v>0</v>
      </c>
    </row>
    <row r="88" spans="1:32" x14ac:dyDescent="0.25">
      <c r="A88" s="27">
        <v>86</v>
      </c>
      <c r="B88" s="28">
        <v>6.5401280000000002</v>
      </c>
      <c r="C88" s="28">
        <v>7.4744319999999993</v>
      </c>
      <c r="D88" s="28">
        <v>9.3605</v>
      </c>
      <c r="E88" s="28">
        <v>6.5571999999999999</v>
      </c>
      <c r="F88" s="28">
        <v>6.5523499999999997</v>
      </c>
      <c r="G88" s="28">
        <v>6.5547750000000002</v>
      </c>
      <c r="H88" s="28">
        <v>6.5571999999999999</v>
      </c>
      <c r="I88" s="28">
        <v>9.3605</v>
      </c>
      <c r="J88" s="28">
        <v>6.5523499999999997</v>
      </c>
      <c r="K88" s="28">
        <v>6.5054989999999995</v>
      </c>
      <c r="L88" s="28">
        <v>6.5087000000000002</v>
      </c>
      <c r="M88" s="28">
        <v>14.870099999999999</v>
      </c>
      <c r="N88" s="28">
        <v>32.524099999999997</v>
      </c>
      <c r="O88" s="28">
        <v>27.877799999999997</v>
      </c>
      <c r="P88" s="28">
        <v>14.870099999999999</v>
      </c>
      <c r="Q88" s="28">
        <v>14.870099999999999</v>
      </c>
      <c r="R88" s="28">
        <v>14.9186</v>
      </c>
      <c r="S88" s="28">
        <v>14.9186</v>
      </c>
      <c r="T88" s="28">
        <v>14.9186</v>
      </c>
      <c r="U88" s="28">
        <v>14.9186</v>
      </c>
      <c r="V88" s="28">
        <v>14.9186</v>
      </c>
      <c r="W88" s="28">
        <v>14.9186</v>
      </c>
      <c r="X88" s="28">
        <v>14.9186</v>
      </c>
      <c r="Y88" s="28">
        <v>14.899199999999999</v>
      </c>
      <c r="Z88" s="28">
        <v>14.899199999999999</v>
      </c>
      <c r="AA88" s="28">
        <v>14.899199999999999</v>
      </c>
      <c r="AB88" s="28">
        <v>14.899199999999999</v>
      </c>
      <c r="AC88" s="28">
        <v>14.899199999999999</v>
      </c>
      <c r="AD88" s="28">
        <v>21.417599999999997</v>
      </c>
      <c r="AE88" s="28">
        <v>18.623999999999999</v>
      </c>
      <c r="AF88" s="28">
        <v>0</v>
      </c>
    </row>
    <row r="89" spans="1:32" x14ac:dyDescent="0.25">
      <c r="A89" s="27">
        <v>87</v>
      </c>
      <c r="B89" s="28">
        <v>6.5401280000000002</v>
      </c>
      <c r="C89" s="28">
        <v>6.5401280000000002</v>
      </c>
      <c r="D89" s="28">
        <v>6.5571999999999999</v>
      </c>
      <c r="E89" s="28">
        <v>6.5571999999999999</v>
      </c>
      <c r="F89" s="28">
        <v>6.5523499999999997</v>
      </c>
      <c r="G89" s="28">
        <v>6.5547750000000002</v>
      </c>
      <c r="H89" s="28">
        <v>6.5571999999999999</v>
      </c>
      <c r="I89" s="28">
        <v>9.3605</v>
      </c>
      <c r="J89" s="28">
        <v>6.5523499999999997</v>
      </c>
      <c r="K89" s="28">
        <v>6.5054989999999995</v>
      </c>
      <c r="L89" s="28">
        <v>6.5087000000000002</v>
      </c>
      <c r="M89" s="28">
        <v>14.870099999999999</v>
      </c>
      <c r="N89" s="28">
        <v>32.524099999999997</v>
      </c>
      <c r="O89" s="28">
        <v>27.877799999999997</v>
      </c>
      <c r="P89" s="28">
        <v>14.870099999999999</v>
      </c>
      <c r="Q89" s="28">
        <v>14.870099999999999</v>
      </c>
      <c r="R89" s="28">
        <v>14.9186</v>
      </c>
      <c r="S89" s="28">
        <v>14.9186</v>
      </c>
      <c r="T89" s="28">
        <v>14.9186</v>
      </c>
      <c r="U89" s="28">
        <v>14.9186</v>
      </c>
      <c r="V89" s="28">
        <v>14.9186</v>
      </c>
      <c r="W89" s="28">
        <v>14.9186</v>
      </c>
      <c r="X89" s="28">
        <v>14.9186</v>
      </c>
      <c r="Y89" s="28">
        <v>14.899199999999999</v>
      </c>
      <c r="Z89" s="28">
        <v>14.899199999999999</v>
      </c>
      <c r="AA89" s="28">
        <v>14.899199999999999</v>
      </c>
      <c r="AB89" s="28">
        <v>14.899199999999999</v>
      </c>
      <c r="AC89" s="28">
        <v>14.899199999999999</v>
      </c>
      <c r="AD89" s="28">
        <v>21.417599999999997</v>
      </c>
      <c r="AE89" s="28">
        <v>18.623999999999999</v>
      </c>
      <c r="AF89" s="28">
        <v>0</v>
      </c>
    </row>
    <row r="90" spans="1:32" x14ac:dyDescent="0.25">
      <c r="A90" s="27">
        <v>88</v>
      </c>
      <c r="B90" s="28">
        <v>6.5401280000000002</v>
      </c>
      <c r="C90" s="28">
        <v>6.5401280000000002</v>
      </c>
      <c r="D90" s="28">
        <v>6.5571999999999999</v>
      </c>
      <c r="E90" s="28">
        <v>6.5571999999999999</v>
      </c>
      <c r="F90" s="28">
        <v>6.5523499999999997</v>
      </c>
      <c r="G90" s="28">
        <v>6.5547750000000002</v>
      </c>
      <c r="H90" s="28">
        <v>6.5571999999999999</v>
      </c>
      <c r="I90" s="28">
        <v>9.3605</v>
      </c>
      <c r="J90" s="28">
        <v>6.5523499999999997</v>
      </c>
      <c r="K90" s="28">
        <v>6.5054989999999995</v>
      </c>
      <c r="L90" s="28">
        <v>6.5087000000000002</v>
      </c>
      <c r="M90" s="28">
        <v>14.870099999999999</v>
      </c>
      <c r="N90" s="28">
        <v>32.524099999999997</v>
      </c>
      <c r="O90" s="28">
        <v>27.877799999999997</v>
      </c>
      <c r="P90" s="28">
        <v>14.870099999999999</v>
      </c>
      <c r="Q90" s="28">
        <v>14.870099999999999</v>
      </c>
      <c r="R90" s="28">
        <v>14.9186</v>
      </c>
      <c r="S90" s="28">
        <v>14.9186</v>
      </c>
      <c r="T90" s="28">
        <v>14.9186</v>
      </c>
      <c r="U90" s="28">
        <v>14.9186</v>
      </c>
      <c r="V90" s="28">
        <v>14.9186</v>
      </c>
      <c r="W90" s="28">
        <v>14.9186</v>
      </c>
      <c r="X90" s="28">
        <v>14.9186</v>
      </c>
      <c r="Y90" s="28">
        <v>14.899199999999999</v>
      </c>
      <c r="Z90" s="28">
        <v>14.899199999999999</v>
      </c>
      <c r="AA90" s="28">
        <v>14.899199999999999</v>
      </c>
      <c r="AB90" s="28">
        <v>14.899199999999999</v>
      </c>
      <c r="AC90" s="28">
        <v>14.899199999999999</v>
      </c>
      <c r="AD90" s="28">
        <v>21.417599999999997</v>
      </c>
      <c r="AE90" s="28">
        <v>18.623999999999999</v>
      </c>
      <c r="AF90" s="28">
        <v>0</v>
      </c>
    </row>
    <row r="91" spans="1:32" x14ac:dyDescent="0.25">
      <c r="A91" s="27">
        <v>89</v>
      </c>
      <c r="B91" s="28">
        <v>6.5401280000000002</v>
      </c>
      <c r="C91" s="28">
        <v>6.5401280000000002</v>
      </c>
      <c r="D91" s="28">
        <v>6.5571999999999999</v>
      </c>
      <c r="E91" s="28">
        <v>6.5571999999999999</v>
      </c>
      <c r="F91" s="28">
        <v>6.5523499999999997</v>
      </c>
      <c r="G91" s="28">
        <v>6.5547750000000002</v>
      </c>
      <c r="H91" s="28">
        <v>6.5571999999999999</v>
      </c>
      <c r="I91" s="28">
        <v>8.4292999999999996</v>
      </c>
      <c r="J91" s="28">
        <v>6.5523499999999997</v>
      </c>
      <c r="K91" s="28">
        <v>6.5054989999999995</v>
      </c>
      <c r="L91" s="28">
        <v>6.5087000000000002</v>
      </c>
      <c r="M91" s="28">
        <v>14.870099999999999</v>
      </c>
      <c r="N91" s="28">
        <v>32.524099999999997</v>
      </c>
      <c r="O91" s="28">
        <v>27.877799999999997</v>
      </c>
      <c r="P91" s="28">
        <v>14.870099999999999</v>
      </c>
      <c r="Q91" s="28">
        <v>14.870099999999999</v>
      </c>
      <c r="R91" s="28">
        <v>14.9186</v>
      </c>
      <c r="S91" s="28">
        <v>14.9186</v>
      </c>
      <c r="T91" s="28">
        <v>14.9186</v>
      </c>
      <c r="U91" s="28">
        <v>14.9186</v>
      </c>
      <c r="V91" s="28">
        <v>14.9186</v>
      </c>
      <c r="W91" s="28">
        <v>14.9186</v>
      </c>
      <c r="X91" s="28">
        <v>14.9186</v>
      </c>
      <c r="Y91" s="28">
        <v>14.899199999999999</v>
      </c>
      <c r="Z91" s="28">
        <v>14.899199999999999</v>
      </c>
      <c r="AA91" s="28">
        <v>14.899199999999999</v>
      </c>
      <c r="AB91" s="28">
        <v>14.899199999999999</v>
      </c>
      <c r="AC91" s="28">
        <v>14.899199999999999</v>
      </c>
      <c r="AD91" s="28">
        <v>21.417599999999997</v>
      </c>
      <c r="AE91" s="28">
        <v>18.623999999999999</v>
      </c>
      <c r="AF91" s="28">
        <v>0</v>
      </c>
    </row>
    <row r="92" spans="1:32" x14ac:dyDescent="0.25">
      <c r="A92" s="27">
        <v>90</v>
      </c>
      <c r="B92" s="28">
        <v>6.5401280000000002</v>
      </c>
      <c r="C92" s="28">
        <v>6.5401280000000002</v>
      </c>
      <c r="D92" s="28">
        <v>6.5571999999999999</v>
      </c>
      <c r="E92" s="28">
        <v>6.5571999999999999</v>
      </c>
      <c r="F92" s="28">
        <v>6.5523499999999997</v>
      </c>
      <c r="G92" s="28">
        <v>6.5547750000000002</v>
      </c>
      <c r="H92" s="28">
        <v>6.5571999999999999</v>
      </c>
      <c r="I92" s="28">
        <v>7.4883999999999995</v>
      </c>
      <c r="J92" s="28">
        <v>6.5523499999999997</v>
      </c>
      <c r="K92" s="28">
        <v>6.5054989999999995</v>
      </c>
      <c r="L92" s="28">
        <v>6.5087000000000002</v>
      </c>
      <c r="M92" s="28">
        <v>14.870099999999999</v>
      </c>
      <c r="N92" s="28">
        <v>32.524099999999997</v>
      </c>
      <c r="O92" s="28">
        <v>27.877799999999997</v>
      </c>
      <c r="P92" s="28">
        <v>14.870099999999999</v>
      </c>
      <c r="Q92" s="28">
        <v>14.870099999999999</v>
      </c>
      <c r="R92" s="28">
        <v>14.9186</v>
      </c>
      <c r="S92" s="28">
        <v>14.9186</v>
      </c>
      <c r="T92" s="28">
        <v>14.9186</v>
      </c>
      <c r="U92" s="28">
        <v>14.9186</v>
      </c>
      <c r="V92" s="28">
        <v>14.9186</v>
      </c>
      <c r="W92" s="28">
        <v>14.9186</v>
      </c>
      <c r="X92" s="28">
        <v>14.9186</v>
      </c>
      <c r="Y92" s="28">
        <v>14.899199999999999</v>
      </c>
      <c r="Z92" s="28">
        <v>14.899199999999999</v>
      </c>
      <c r="AA92" s="28">
        <v>14.899199999999999</v>
      </c>
      <c r="AB92" s="28">
        <v>14.899199999999999</v>
      </c>
      <c r="AC92" s="28">
        <v>14.899199999999999</v>
      </c>
      <c r="AD92" s="28">
        <v>21.417599999999997</v>
      </c>
      <c r="AE92" s="28">
        <v>18.623999999999999</v>
      </c>
      <c r="AF92" s="28">
        <v>0</v>
      </c>
    </row>
    <row r="93" spans="1:32" x14ac:dyDescent="0.25">
      <c r="A93" s="27">
        <v>91</v>
      </c>
      <c r="B93" s="28">
        <v>6.5401280000000002</v>
      </c>
      <c r="C93" s="28">
        <v>6.5401280000000002</v>
      </c>
      <c r="D93" s="28">
        <v>6.5571999999999999</v>
      </c>
      <c r="E93" s="28">
        <v>6.5571999999999999</v>
      </c>
      <c r="F93" s="28">
        <v>6.5523499999999997</v>
      </c>
      <c r="G93" s="28">
        <v>6.5547750000000002</v>
      </c>
      <c r="H93" s="28">
        <v>6.5571999999999999</v>
      </c>
      <c r="I93" s="28">
        <v>6.5571999999999999</v>
      </c>
      <c r="J93" s="28">
        <v>6.5523499999999997</v>
      </c>
      <c r="K93" s="28">
        <v>6.5054989999999995</v>
      </c>
      <c r="L93" s="28">
        <v>6.5087000000000002</v>
      </c>
      <c r="M93" s="28">
        <v>14.870099999999999</v>
      </c>
      <c r="N93" s="28">
        <v>32.524099999999997</v>
      </c>
      <c r="O93" s="28">
        <v>14.870099999999999</v>
      </c>
      <c r="P93" s="28">
        <v>14.870099999999999</v>
      </c>
      <c r="Q93" s="28">
        <v>14.870099999999999</v>
      </c>
      <c r="R93" s="28">
        <v>14.9186</v>
      </c>
      <c r="S93" s="28">
        <v>14.9186</v>
      </c>
      <c r="T93" s="28">
        <v>14.9186</v>
      </c>
      <c r="U93" s="28">
        <v>14.9186</v>
      </c>
      <c r="V93" s="28">
        <v>14.9186</v>
      </c>
      <c r="W93" s="28">
        <v>14.9186</v>
      </c>
      <c r="X93" s="28">
        <v>14.9186</v>
      </c>
      <c r="Y93" s="28">
        <v>14.899199999999999</v>
      </c>
      <c r="Z93" s="28">
        <v>14.899199999999999</v>
      </c>
      <c r="AA93" s="28">
        <v>14.899199999999999</v>
      </c>
      <c r="AB93" s="28">
        <v>14.899199999999999</v>
      </c>
      <c r="AC93" s="28">
        <v>14.899199999999999</v>
      </c>
      <c r="AD93" s="28">
        <v>21.417599999999997</v>
      </c>
      <c r="AE93" s="28">
        <v>14.899199999999999</v>
      </c>
      <c r="AF93" s="28">
        <v>0</v>
      </c>
    </row>
    <row r="94" spans="1:32" x14ac:dyDescent="0.25">
      <c r="A94" s="27">
        <v>92</v>
      </c>
      <c r="B94" s="28">
        <v>6.5401280000000002</v>
      </c>
      <c r="C94" s="28">
        <v>6.5401280000000002</v>
      </c>
      <c r="D94" s="28">
        <v>6.5571999999999999</v>
      </c>
      <c r="E94" s="28">
        <v>6.5571999999999999</v>
      </c>
      <c r="F94" s="28">
        <v>6.5523499999999997</v>
      </c>
      <c r="G94" s="28">
        <v>6.5547750000000002</v>
      </c>
      <c r="H94" s="28">
        <v>6.5571999999999999</v>
      </c>
      <c r="I94" s="28">
        <v>6.5571999999999999</v>
      </c>
      <c r="J94" s="28">
        <v>6.5523499999999997</v>
      </c>
      <c r="K94" s="28">
        <v>6.5054989999999995</v>
      </c>
      <c r="L94" s="28">
        <v>6.5087000000000002</v>
      </c>
      <c r="M94" s="28">
        <v>14.870099999999999</v>
      </c>
      <c r="N94" s="28">
        <v>32.524099999999997</v>
      </c>
      <c r="O94" s="28">
        <v>14.870099999999999</v>
      </c>
      <c r="P94" s="28">
        <v>14.870099999999999</v>
      </c>
      <c r="Q94" s="28">
        <v>14.870099999999999</v>
      </c>
      <c r="R94" s="28">
        <v>14.9186</v>
      </c>
      <c r="S94" s="28">
        <v>14.9186</v>
      </c>
      <c r="T94" s="28">
        <v>14.9186</v>
      </c>
      <c r="U94" s="28">
        <v>14.9186</v>
      </c>
      <c r="V94" s="28">
        <v>14.9186</v>
      </c>
      <c r="W94" s="28">
        <v>14.9186</v>
      </c>
      <c r="X94" s="28">
        <v>14.9186</v>
      </c>
      <c r="Y94" s="28">
        <v>14.899199999999999</v>
      </c>
      <c r="Z94" s="28">
        <v>14.899199999999999</v>
      </c>
      <c r="AA94" s="28">
        <v>14.899199999999999</v>
      </c>
      <c r="AB94" s="28">
        <v>14.899199999999999</v>
      </c>
      <c r="AC94" s="28">
        <v>14.899199999999999</v>
      </c>
      <c r="AD94" s="28">
        <v>21.417599999999997</v>
      </c>
      <c r="AE94" s="28">
        <v>14.899199999999999</v>
      </c>
      <c r="AF94" s="28">
        <v>0</v>
      </c>
    </row>
    <row r="95" spans="1:32" x14ac:dyDescent="0.25">
      <c r="A95" s="27">
        <v>93</v>
      </c>
      <c r="B95" s="28">
        <v>6.5401280000000002</v>
      </c>
      <c r="C95" s="28">
        <v>6.5401280000000002</v>
      </c>
      <c r="D95" s="28">
        <v>6.5571999999999999</v>
      </c>
      <c r="E95" s="28">
        <v>6.5571999999999999</v>
      </c>
      <c r="F95" s="28">
        <v>6.5523499999999997</v>
      </c>
      <c r="G95" s="28">
        <v>6.5547750000000002</v>
      </c>
      <c r="H95" s="28">
        <v>6.5571999999999999</v>
      </c>
      <c r="I95" s="28">
        <v>6.5571999999999999</v>
      </c>
      <c r="J95" s="28">
        <v>6.5523499999999997</v>
      </c>
      <c r="K95" s="28">
        <v>6.5054989999999995</v>
      </c>
      <c r="L95" s="28">
        <v>6.5087000000000002</v>
      </c>
      <c r="M95" s="28">
        <v>14.870099999999999</v>
      </c>
      <c r="N95" s="28">
        <v>32.524099999999997</v>
      </c>
      <c r="O95" s="28">
        <v>14.870099999999999</v>
      </c>
      <c r="P95" s="28">
        <v>14.870099999999999</v>
      </c>
      <c r="Q95" s="28">
        <v>14.870099999999999</v>
      </c>
      <c r="R95" s="28">
        <v>14.9186</v>
      </c>
      <c r="S95" s="28">
        <v>14.9186</v>
      </c>
      <c r="T95" s="28">
        <v>14.9186</v>
      </c>
      <c r="U95" s="28">
        <v>14.9186</v>
      </c>
      <c r="V95" s="28">
        <v>14.9186</v>
      </c>
      <c r="W95" s="28">
        <v>14.9186</v>
      </c>
      <c r="X95" s="28">
        <v>14.9186</v>
      </c>
      <c r="Y95" s="28">
        <v>14.899199999999999</v>
      </c>
      <c r="Z95" s="28">
        <v>14.899199999999999</v>
      </c>
      <c r="AA95" s="28">
        <v>14.899199999999999</v>
      </c>
      <c r="AB95" s="28">
        <v>14.899199999999999</v>
      </c>
      <c r="AC95" s="28">
        <v>14.899199999999999</v>
      </c>
      <c r="AD95" s="28">
        <v>21.417599999999997</v>
      </c>
      <c r="AE95" s="28">
        <v>14.899199999999999</v>
      </c>
      <c r="AF95" s="28">
        <v>0</v>
      </c>
    </row>
    <row r="96" spans="1:32" x14ac:dyDescent="0.25">
      <c r="A96" s="27">
        <v>94</v>
      </c>
      <c r="B96" s="28">
        <v>6.5401280000000002</v>
      </c>
      <c r="C96" s="28">
        <v>6.5401280000000002</v>
      </c>
      <c r="D96" s="28">
        <v>6.5571999999999999</v>
      </c>
      <c r="E96" s="28">
        <v>6.5571999999999999</v>
      </c>
      <c r="F96" s="28">
        <v>6.5523499999999997</v>
      </c>
      <c r="G96" s="28">
        <v>6.5547750000000002</v>
      </c>
      <c r="H96" s="28">
        <v>6.5571999999999999</v>
      </c>
      <c r="I96" s="28">
        <v>6.5571999999999999</v>
      </c>
      <c r="J96" s="28">
        <v>6.5523499999999997</v>
      </c>
      <c r="K96" s="28">
        <v>6.5054989999999995</v>
      </c>
      <c r="L96" s="28">
        <v>6.5087000000000002</v>
      </c>
      <c r="M96" s="28">
        <v>14.870099999999999</v>
      </c>
      <c r="N96" s="28">
        <v>32.524099999999997</v>
      </c>
      <c r="O96" s="28">
        <v>14.870099999999999</v>
      </c>
      <c r="P96" s="28">
        <v>14.870099999999999</v>
      </c>
      <c r="Q96" s="28">
        <v>14.870099999999999</v>
      </c>
      <c r="R96" s="28">
        <v>14.9186</v>
      </c>
      <c r="S96" s="28">
        <v>14.9186</v>
      </c>
      <c r="T96" s="28">
        <v>14.9186</v>
      </c>
      <c r="U96" s="28">
        <v>14.9186</v>
      </c>
      <c r="V96" s="28">
        <v>14.9186</v>
      </c>
      <c r="W96" s="28">
        <v>14.9186</v>
      </c>
      <c r="X96" s="28">
        <v>14.9186</v>
      </c>
      <c r="Y96" s="28">
        <v>14.899199999999999</v>
      </c>
      <c r="Z96" s="28">
        <v>14.899199999999999</v>
      </c>
      <c r="AA96" s="28">
        <v>14.899199999999999</v>
      </c>
      <c r="AB96" s="28">
        <v>14.899199999999999</v>
      </c>
      <c r="AC96" s="28">
        <v>14.899199999999999</v>
      </c>
      <c r="AD96" s="28">
        <v>21.417599999999997</v>
      </c>
      <c r="AE96" s="28">
        <v>14.899199999999999</v>
      </c>
      <c r="AF96" s="28">
        <v>0</v>
      </c>
    </row>
    <row r="97" spans="1:33" x14ac:dyDescent="0.25">
      <c r="A97" s="27">
        <v>95</v>
      </c>
      <c r="B97" s="28">
        <v>6.5401280000000002</v>
      </c>
      <c r="C97" s="28">
        <v>6.5401280000000002</v>
      </c>
      <c r="D97" s="28">
        <v>6.5571999999999999</v>
      </c>
      <c r="E97" s="28">
        <v>6.5571999999999999</v>
      </c>
      <c r="F97" s="28">
        <v>6.5523499999999997</v>
      </c>
      <c r="G97" s="28">
        <v>6.5547750000000002</v>
      </c>
      <c r="H97" s="28">
        <v>6.5571999999999999</v>
      </c>
      <c r="I97" s="28">
        <v>6.5571999999999999</v>
      </c>
      <c r="J97" s="28">
        <v>6.5523499999999997</v>
      </c>
      <c r="K97" s="28">
        <v>6.5054989999999995</v>
      </c>
      <c r="L97" s="28">
        <v>6.5087000000000002</v>
      </c>
      <c r="M97" s="28">
        <v>20.447599999999998</v>
      </c>
      <c r="N97" s="28">
        <v>32.524099999999997</v>
      </c>
      <c r="O97" s="28">
        <v>14.870099999999999</v>
      </c>
      <c r="P97" s="28">
        <v>14.870099999999999</v>
      </c>
      <c r="Q97" s="28">
        <v>14.870099999999999</v>
      </c>
      <c r="R97" s="28">
        <v>14.9186</v>
      </c>
      <c r="S97" s="28">
        <v>14.9186</v>
      </c>
      <c r="T97" s="28">
        <v>14.9186</v>
      </c>
      <c r="U97" s="28">
        <v>14.9186</v>
      </c>
      <c r="V97" s="28">
        <v>14.9186</v>
      </c>
      <c r="W97" s="28">
        <v>14.9186</v>
      </c>
      <c r="X97" s="28">
        <v>14.9186</v>
      </c>
      <c r="Y97" s="28">
        <v>14.899199999999999</v>
      </c>
      <c r="Z97" s="28">
        <v>14.899199999999999</v>
      </c>
      <c r="AA97" s="28">
        <v>14.899199999999999</v>
      </c>
      <c r="AB97" s="28">
        <v>14.899199999999999</v>
      </c>
      <c r="AC97" s="28">
        <v>14.899199999999999</v>
      </c>
      <c r="AD97" s="28">
        <v>21.417599999999997</v>
      </c>
      <c r="AE97" s="28">
        <v>14.899199999999999</v>
      </c>
      <c r="AF97" s="28">
        <v>0</v>
      </c>
    </row>
    <row r="98" spans="1:33" x14ac:dyDescent="0.25">
      <c r="A98" s="27">
        <v>96</v>
      </c>
      <c r="B98" s="28">
        <v>6.5401280000000002</v>
      </c>
      <c r="C98" s="28">
        <v>6.5401280000000002</v>
      </c>
      <c r="D98" s="28">
        <v>6.5571999999999999</v>
      </c>
      <c r="E98" s="28">
        <v>6.5571999999999999</v>
      </c>
      <c r="F98" s="28">
        <v>6.5523499999999997</v>
      </c>
      <c r="G98" s="28">
        <v>6.5547750000000002</v>
      </c>
      <c r="H98" s="28">
        <v>6.5571999999999999</v>
      </c>
      <c r="I98" s="28">
        <v>6.5571999999999999</v>
      </c>
      <c r="J98" s="28">
        <v>6.5523499999999997</v>
      </c>
      <c r="K98" s="28">
        <v>6.5054989999999995</v>
      </c>
      <c r="L98" s="28">
        <v>6.5087000000000002</v>
      </c>
      <c r="M98" s="28">
        <v>20.447599999999998</v>
      </c>
      <c r="N98" s="28">
        <v>32.524099999999997</v>
      </c>
      <c r="O98" s="28">
        <v>14.870099999999999</v>
      </c>
      <c r="P98" s="28">
        <v>14.870099999999999</v>
      </c>
      <c r="Q98" s="28">
        <v>14.870099999999999</v>
      </c>
      <c r="R98" s="28">
        <v>14.9186</v>
      </c>
      <c r="S98" s="28">
        <v>14.9186</v>
      </c>
      <c r="T98" s="28">
        <v>14.9186</v>
      </c>
      <c r="U98" s="28">
        <v>14.9186</v>
      </c>
      <c r="V98" s="28">
        <v>14.9186</v>
      </c>
      <c r="W98" s="28">
        <v>14.9186</v>
      </c>
      <c r="X98" s="28">
        <v>14.9186</v>
      </c>
      <c r="Y98" s="28">
        <v>14.899199999999999</v>
      </c>
      <c r="Z98" s="28">
        <v>14.899199999999999</v>
      </c>
      <c r="AA98" s="28">
        <v>14.899199999999999</v>
      </c>
      <c r="AB98" s="28">
        <v>14.899199999999999</v>
      </c>
      <c r="AC98" s="28">
        <v>14.899199999999999</v>
      </c>
      <c r="AD98" s="28">
        <v>21.417599999999997</v>
      </c>
      <c r="AE98" s="28">
        <v>14.899199999999999</v>
      </c>
      <c r="AF98" s="28">
        <v>0</v>
      </c>
    </row>
    <row r="99" spans="1:33" x14ac:dyDescent="0.25">
      <c r="A99" s="27" t="s">
        <v>112</v>
      </c>
      <c r="B99" s="27">
        <v>0.54537660240000041</v>
      </c>
      <c r="C99" s="27">
        <v>0.55492986080000029</v>
      </c>
      <c r="D99" s="27">
        <v>0.54202557250000061</v>
      </c>
      <c r="E99" s="27">
        <v>0.56419977250000031</v>
      </c>
      <c r="F99" s="27">
        <v>0.55163298599999955</v>
      </c>
      <c r="G99" s="27">
        <v>0.65887031750000014</v>
      </c>
      <c r="H99" s="27">
        <v>0.55676545000000099</v>
      </c>
      <c r="I99" s="27">
        <v>0.53856825000000008</v>
      </c>
      <c r="J99" s="27">
        <v>0.56071456249999929</v>
      </c>
      <c r="K99" s="27">
        <v>0.54622232599999954</v>
      </c>
      <c r="L99" s="27">
        <v>0.54629914999999951</v>
      </c>
      <c r="M99" s="27">
        <v>0.75355662500000098</v>
      </c>
      <c r="N99" s="27">
        <v>0.81488487500000095</v>
      </c>
      <c r="O99" s="27">
        <v>0.80720732500000114</v>
      </c>
      <c r="P99" s="27">
        <v>0.72965825000000095</v>
      </c>
      <c r="Q99" s="27">
        <v>0.72946182500000056</v>
      </c>
      <c r="R99" s="27">
        <v>0.73169767499999994</v>
      </c>
      <c r="S99" s="27">
        <v>0.73169767499999994</v>
      </c>
      <c r="T99" s="27">
        <v>0.73309447499999991</v>
      </c>
      <c r="U99" s="27">
        <v>0.71537742499999979</v>
      </c>
      <c r="V99" s="27">
        <v>0.73169767499999994</v>
      </c>
      <c r="W99" s="27">
        <v>0.7055852749999999</v>
      </c>
      <c r="X99" s="27">
        <v>0.67714002499999992</v>
      </c>
      <c r="Y99" s="27">
        <v>0.71358292499999909</v>
      </c>
      <c r="Z99" s="27">
        <v>0.69348937499999941</v>
      </c>
      <c r="AA99" s="27">
        <v>0.67952137499999943</v>
      </c>
      <c r="AB99" s="27">
        <v>0.70466377499999922</v>
      </c>
      <c r="AC99" s="27">
        <v>0.96939859999999967</v>
      </c>
      <c r="AD99" s="27">
        <v>0.9393358750000016</v>
      </c>
      <c r="AE99" s="27">
        <v>1.0226612999999991</v>
      </c>
      <c r="AF99" s="27">
        <v>0</v>
      </c>
      <c r="AG99" s="56"/>
    </row>
    <row r="102" spans="1:33" x14ac:dyDescent="0.25">
      <c r="B102" s="30" t="s">
        <v>113</v>
      </c>
      <c r="C102" s="57">
        <v>20.749317200200004</v>
      </c>
      <c r="D102" s="57"/>
    </row>
    <row r="107" spans="1:33" x14ac:dyDescent="0.25">
      <c r="C107" s="78"/>
      <c r="D107" s="78"/>
    </row>
  </sheetData>
  <mergeCells count="1">
    <mergeCell ref="C107:D10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54</vt:i4>
      </vt:variant>
    </vt:vector>
  </HeadingPairs>
  <TitlesOfParts>
    <vt:vector size="54" baseType="lpstr">
      <vt:lpstr>JSPL,A_DRWL_</vt:lpstr>
      <vt:lpstr>KCMW,T_DRWL</vt:lpstr>
      <vt:lpstr>ORICLEAN_DRAWAL</vt:lpstr>
      <vt:lpstr>ORIFOOD_DRAWL</vt:lpstr>
      <vt:lpstr>ULTRATECH ,CTC_DRWL</vt:lpstr>
      <vt:lpstr>DPCL_DRAWL_GNA(RE)</vt:lpstr>
      <vt:lpstr>JSL,D_DRWL_ </vt:lpstr>
      <vt:lpstr>JSPL,B_DRWAL</vt:lpstr>
      <vt:lpstr>TSL,K_DRAWL__</vt:lpstr>
      <vt:lpstr>ADITYA LAPANGA_DRAWL</vt:lpstr>
      <vt:lpstr>ACC CEMENT_DRWL_</vt:lpstr>
      <vt:lpstr>LINDE_DRWL</vt:lpstr>
      <vt:lpstr>VLSEZ_DRWL_</vt:lpstr>
      <vt:lpstr>NALCO,OD_DRWL_</vt:lpstr>
      <vt:lpstr>IMP...MARKER...EXP</vt:lpstr>
      <vt:lpstr>AARTI_GNA</vt:lpstr>
      <vt:lpstr>AMNSIL_GNA</vt:lpstr>
      <vt:lpstr>NBVL IPP exp_TGNA</vt:lpstr>
      <vt:lpstr>NBVL IPP_GNA</vt:lpstr>
      <vt:lpstr>NBVL CPP exp_TGNA_</vt:lpstr>
      <vt:lpstr>NBVL CPP_GNA</vt:lpstr>
      <vt:lpstr>DCBL,R  EXP_TGNA</vt:lpstr>
      <vt:lpstr>VL 9X135_TGNA</vt:lpstr>
      <vt:lpstr>VL 9X135_GNA</vt:lpstr>
      <vt:lpstr>GMR EXP _TGNA</vt:lpstr>
      <vt:lpstr>GMR EXP _GNA</vt:lpstr>
      <vt:lpstr>KCMW EXP_TGNA</vt:lpstr>
      <vt:lpstr>ENVIRON CARE EXP_GNA</vt:lpstr>
      <vt:lpstr>ENVIRON CARE EXP_TGNA</vt:lpstr>
      <vt:lpstr>MAA DURGA _GNA</vt:lpstr>
      <vt:lpstr>MAA DURGA_TGNA</vt:lpstr>
      <vt:lpstr>SMC II EXP_GNA</vt:lpstr>
      <vt:lpstr>SMC II EXP_TGNA</vt:lpstr>
      <vt:lpstr>ASL EXP_GNA</vt:lpstr>
      <vt:lpstr>FACOR EXP_TGNA</vt:lpstr>
      <vt:lpstr>FACOR EXP_GNA</vt:lpstr>
      <vt:lpstr>VISA EXP_GNA</vt:lpstr>
      <vt:lpstr>VISA EXP_TGNA</vt:lpstr>
      <vt:lpstr>SMC EXP_GNA</vt:lpstr>
      <vt:lpstr>SMC EXP_TGNA</vt:lpstr>
      <vt:lpstr>OSISL EXP_TGNA</vt:lpstr>
      <vt:lpstr>OSISL EXP_GNA</vt:lpstr>
      <vt:lpstr>SJSPL EXP_TGNA</vt:lpstr>
      <vt:lpstr>ARYAN ISPAT EXP_TGNA</vt:lpstr>
      <vt:lpstr>ARYAN ISPAT EXP_GNA</vt:lpstr>
      <vt:lpstr>TSL, MERAMANDALI EXP_GNA</vt:lpstr>
      <vt:lpstr>TSL, MERAMANDALI EXP_TGNA</vt:lpstr>
      <vt:lpstr>TIMES STEEL EXP_GNA</vt:lpstr>
      <vt:lpstr>OCL IRON EXP_TGNA</vt:lpstr>
      <vt:lpstr>OCL IRON EXP_GNA</vt:lpstr>
      <vt:lpstr>JPIPL EXP_GNA</vt:lpstr>
      <vt:lpstr>JPIPL EXP_TGNA</vt:lpstr>
      <vt:lpstr>SHYAM METALICS_TGNA</vt:lpstr>
      <vt:lpstr>SHYAM METALICS_GNA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2026-01-07T10:56:40Z</dcterms:modified>
</cp:coreProperties>
</file>